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WorldSkills\2025 г\на утверждение\Юниоры\"/>
    </mc:Choice>
  </mc:AlternateContent>
  <bookViews>
    <workbookView xWindow="-120" yWindow="-120" windowWidth="20730" windowHeight="11160"/>
  </bookViews>
  <sheets>
    <sheet name="Критерии оценки" sheetId="1" r:id="rId1"/>
    <sheet name="Перечень профессиональных задач"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36" i="1" l="1"/>
  <c r="I295" i="1" l="1"/>
  <c r="I259" i="1"/>
  <c r="I212" i="1" l="1"/>
  <c r="I161" i="1" l="1"/>
  <c r="I61" i="1" l="1"/>
  <c r="I112" i="1"/>
  <c r="I7" i="1" l="1"/>
  <c r="I374" i="1" s="1"/>
</calcChain>
</file>

<file path=xl/sharedStrings.xml><?xml version="1.0" encoding="utf-8"?>
<sst xmlns="http://schemas.openxmlformats.org/spreadsheetml/2006/main" count="711" uniqueCount="297">
  <si>
    <t>А</t>
  </si>
  <si>
    <t>Код</t>
  </si>
  <si>
    <t>Тип аспекта</t>
  </si>
  <si>
    <t>Методика проверки аспекта</t>
  </si>
  <si>
    <t>Аспект</t>
  </si>
  <si>
    <t>И</t>
  </si>
  <si>
    <t>С</t>
  </si>
  <si>
    <t>Судейский балл</t>
  </si>
  <si>
    <t>Макс. балл</t>
  </si>
  <si>
    <t>Б</t>
  </si>
  <si>
    <t>В</t>
  </si>
  <si>
    <t>Итого</t>
  </si>
  <si>
    <t>Подкритерий</t>
  </si>
  <si>
    <t>Мероприятие</t>
  </si>
  <si>
    <t>Требование или номинальный размер</t>
  </si>
  <si>
    <t>Наименование компетенции</t>
  </si>
  <si>
    <t>Наименование</t>
  </si>
  <si>
    <t>Перечень профессиональных задач</t>
  </si>
  <si>
    <t>Проф. задача</t>
  </si>
  <si>
    <t>Медицинский и социальный уход</t>
  </si>
  <si>
    <t>Сестринский уход за пациентом после огнестрельного ранения в условиях военного госпиталя (стационара).</t>
  </si>
  <si>
    <t>Планирование работы с пациентом</t>
  </si>
  <si>
    <t xml:space="preserve"> Участник отразил все задания КЗ в плане,  выполнил задания согласно плану, поставил цели ко всем заданиям (все цели ориентированы на пациента).  В написанном плане указано ФИО участника и пациента, регион, дата написания плана.  Участник выполнил все манипуляции согласно времени, указанному в плане</t>
  </si>
  <si>
    <t xml:space="preserve"> Провести измерение температуры тела </t>
  </si>
  <si>
    <t xml:space="preserve"> Провести измерение А/Д в соответствии со стандартом</t>
  </si>
  <si>
    <t xml:space="preserve"> Определить сатурацию в периферической крови</t>
  </si>
  <si>
    <t>Определить пульс</t>
  </si>
  <si>
    <t xml:space="preserve"> Подготовить оснащение для проведения оксигенотерапии</t>
  </si>
  <si>
    <t xml:space="preserve"> Провести оксигенотерапию</t>
  </si>
  <si>
    <t xml:space="preserve"> Сообщить о ситуациях, при которых необходимо обратиться к врачу</t>
  </si>
  <si>
    <t xml:space="preserve"> Дезинфекция, обработка и утилизация</t>
  </si>
  <si>
    <t xml:space="preserve"> Участник  проводит  дезинфекцию оборудования, поверхностей и оснащения согласно СанПиН 2.1.3684 – 21, утилизирует отходы согласно  СанПиН 3.3686-21 </t>
  </si>
  <si>
    <t xml:space="preserve"> Мытье и обработка рук</t>
  </si>
  <si>
    <t>Использовать перчатки</t>
  </si>
  <si>
    <t xml:space="preserve"> Участник использует перчатки согласно СанПиН 2.1.3684-21</t>
  </si>
  <si>
    <t xml:space="preserve"> Соблюдать собственную биомеханику при работе с пациентом</t>
  </si>
  <si>
    <t xml:space="preserve"> Участник при выполнении всего задания соблюдает биомеханику и эргономичную рабочую позу</t>
  </si>
  <si>
    <t>Провести  регистрацию данных в медицинской документации.</t>
  </si>
  <si>
    <t xml:space="preserve"> Участник заполняет медицинскую документацию, в том числе в форме электронного документа</t>
  </si>
  <si>
    <t>Соответствие внешнего вида участника нормам и правилам</t>
  </si>
  <si>
    <t xml:space="preserve"> Участник соблюдает нормы профессиональной одежды,обуви, внешнего вида</t>
  </si>
  <si>
    <t xml:space="preserve"> Обеспечить безопасность при  выполнении манипуляций</t>
  </si>
  <si>
    <t>Собрать информацию о физическом состоянии пациента</t>
  </si>
  <si>
    <t>Участник не интересуется физическим состоянием пациента.</t>
  </si>
  <si>
    <t>Участник собирает информацию о физическом состоянии пациента не в полном объеме</t>
  </si>
  <si>
    <t>Участник собирает информацию о физическом состоянии пациента, но упускает незначительные моменты</t>
  </si>
  <si>
    <t>Собрать информацию об эмоциональном состоянии  пациента</t>
  </si>
  <si>
    <t>Участник не интересуется эмоциональным состоянием пациента.</t>
  </si>
  <si>
    <t>Участник собирает информацию о эмоциональном  состоянии пациента не в полном объеме</t>
  </si>
  <si>
    <t>Участник собирает информацию о эмоциональном  состоянии пациента, но упускает незначительные моменты</t>
  </si>
  <si>
    <t>Участник задает как минимум 2 вопроса об эмоциональном состоянии пациента, обращая внимание на его настроение , участник принимает и называет эмоции пациента , воспроизводит информацию пациента для верификации его состояния, оказывает поддержку пациенту, поощрает пациента говорить, сопереживает пациенту, проявляет уважение к пациенту и раскрывает эмоции.</t>
  </si>
  <si>
    <t>Обсудить план работы с пациентом</t>
  </si>
  <si>
    <t>Участник не обсуждает план работы с пациентом</t>
  </si>
  <si>
    <t>Участник обсуждает план работы с пациентом на основании своих интересов, не учитывает предпочтения пациента, не согласовывает план</t>
  </si>
  <si>
    <t>Участник обсуждает  план работы с пациентом, но упускает незначительные моменты</t>
  </si>
  <si>
    <t>Участник обсуждает план работы с пациентом, рассказывая кратко цель каждой манипуляции, согласовывает план с пациентом, справшивает, нужно ли что-то еще добавить в план.</t>
  </si>
  <si>
    <t>Объяснить ход, цель манипуляций</t>
  </si>
  <si>
    <t>Участник молча проводит манипуляции, не рассказывая пациенту ни о чем и не озвучивает полученные результаты</t>
  </si>
  <si>
    <t>Участник объясняет цель процедуры, не рассказывая ход манипуляции, приказывает пациенту во время выполнения манипуляции или самостоятельно придает пациенту необходимое положение, не озвучивает результаты после проведенных манипуляций.</t>
  </si>
  <si>
    <t>Участник объясняет ход и цель манипуляций кратко</t>
  </si>
  <si>
    <t xml:space="preserve"> Обеспечить уважение к пациенту</t>
  </si>
  <si>
    <t>Участник не проявляет уважение к пациенту</t>
  </si>
  <si>
    <t>Участник практически не проявляет уважение к пациенту</t>
  </si>
  <si>
    <t>Участник проявляет уважение к пациенту, но чаще всего он принимает решения самостоятельно</t>
  </si>
  <si>
    <t>Демонстрировать профессиональное поведение</t>
  </si>
  <si>
    <t>Участник не профессионально общается  с пациентом</t>
  </si>
  <si>
    <t>Участник не обращается к пациенту по имени,   редко осуществляет зрительный контакт  с пациентом и необходимую дистанцию для межличностного общения, говорит непонятными пациенту фразами, использует медицинскую терминалогию,   неестественный в общении.</t>
  </si>
  <si>
    <t xml:space="preserve">Участник ведет себя и общается с пациентом профессионально. </t>
  </si>
  <si>
    <t>Участник здоровается и прощается с пациентом, обращается к пациенту, как он этого пожелает,  во время выполнения задания осуществляет зрительный контакт  с пациентом и необходимую дистанцию для межличностного общения, говорит понятными пациенту фразами, грамотно, ясно выражает мысли, использует соответствующие ситуации  жесты, мимику, позу, тон, спокойный темп речи, естественность.</t>
  </si>
  <si>
    <t>Определить чдд</t>
  </si>
  <si>
    <t>Оказание медико-социальной помощи  пациенту со старческой астенией в условиях центра сестринского ухода.</t>
  </si>
  <si>
    <t xml:space="preserve"> Подготовить необходимое оснащение и оборудование для  измерения температуры, пульсоксиметрии, чдд, пульса и А/Д</t>
  </si>
  <si>
    <t xml:space="preserve"> Подготовить необходимое оснащение и оборудование для  измерения А/Д и пульса</t>
  </si>
  <si>
    <t>Подготовить необходимое оснащение для перемещения пациента в постели</t>
  </si>
  <si>
    <t>Участник объясняет пациенту  как выполнить тест, рассказывает пациенту для чего необходимо проводить оценку когнитивных нарушений</t>
  </si>
  <si>
    <t>Провести оценку  наличия  когнитивных нарушений по шкале оценки "Тест Мини-ког"</t>
  </si>
  <si>
    <t>Провести оценку  питания по краткой шкале оценки питания</t>
  </si>
  <si>
    <t xml:space="preserve">И </t>
  </si>
  <si>
    <t>Подготовить пациента к выявлению (скринингу) и оценки тяжести когнитивных расстройств  по шкале оценки психического статуса</t>
  </si>
  <si>
    <t>Провести оценку  тяжести когнитивных расстройств  по шкале оценки психического статуса</t>
  </si>
  <si>
    <t>Участник здоровается и прощается с пациентом, обращается к пациенту как он этого пожелает,  во время выполнения задания осуществляет зрительный контакт  с пациентом и необходимую дистанцию для межличностного общения, говорит понятными пациенту фразами, грамотно, ясно выражает мысли, использует соответствующие ситуации  жесты, мимику, позу, тон, спокойный темп речи, естественность.</t>
  </si>
  <si>
    <t>Участник обозначает цель визита, начинает беседу с открытых вопросов, использует уточняющие вопросы. Участник задает как минимум 2 вопроса о физическом состоянии пациента. Спрашивает о не менее 2 симптомах, которые могут беспокоить сейчас.  Интересуется самочувствием и готовностью пациента перед каждой манипуляцией.</t>
  </si>
  <si>
    <t>Участник развернуто объясняет цель и ход каждой манипуляции перед выполнением , вежливо предупреждает пациента что необходимо делать во время манипуляций , предупреждает о возможных неприятных ощущениях во время манипуляций, озвучивает и интерпретирует результаты полученных данных после проведенных манипуляций.</t>
  </si>
  <si>
    <t>Участник здоровается и прощается с пациентом, обращается к пациенту как он этого пожелает,  во время выполнения задания осуществляет зрительный контакт  с пациентом и необходимую дистанцию для межличностного общения, говорит, делая паузы, понятными пациенту фразами, грамотно, ясно выражает мысли, использует соответствующие ситуации  жесты, мимику, позу, тон, спокойный темп речи, естественность.</t>
  </si>
  <si>
    <t>Участник не обращается к пациенту по имени,   редко осуществляет зрительный контакт  с пациентом и необходимую дистанцию для межличностного общения, говорит быстро, непонятными пациенту фразами, использует медицинскую терминалогию,   неестественный в общении.</t>
  </si>
  <si>
    <t>Патронаж пациента  с острым тонзиллитом (ангиной) на дому.</t>
  </si>
  <si>
    <t xml:space="preserve"> Подготовить необходимое оснащение и оборудование для  измерения температуры</t>
  </si>
  <si>
    <t>Подготовить оснащение для проведения ингаляции</t>
  </si>
  <si>
    <t>Обучить пациента использованию небулайзера</t>
  </si>
  <si>
    <t xml:space="preserve">Провести ингаляцию </t>
  </si>
  <si>
    <t>Подготовить необходимое оснащение для проведение забора биоматериала из зева</t>
  </si>
  <si>
    <t>Провести забор биоматериала из зева</t>
  </si>
  <si>
    <t xml:space="preserve"> Участник  проводит  дезинфекцию оборудования согласно СанПиН 2.1.3684 – 21, утилизирует отходы в домашних условиях</t>
  </si>
  <si>
    <t xml:space="preserve">Участник обозначает цель визита, начинает беседу с открытых вопросов, использует уточняющие вопросы. Участник задает как минимум 2 вопроса о физическом состоянии пациента. Спрашивает о не менее 2 симптомах, которые могут беспокоить сейчас.  </t>
  </si>
  <si>
    <t>Патронаж пациента  с бронхиальной астмой на дому.</t>
  </si>
  <si>
    <t>Г</t>
  </si>
  <si>
    <t>Проконтролировать знания действий пациента при возникновении приступа</t>
  </si>
  <si>
    <t>Участник уточняет у пациента  его поведение при приступе одышки. При необходимости дает рекомендации</t>
  </si>
  <si>
    <t>Подготовить пикфлуометр</t>
  </si>
  <si>
    <t>Провести пикфлуометрию</t>
  </si>
  <si>
    <t>Контроль знаний по пикфлуометрии</t>
  </si>
  <si>
    <t>Подготовить к  использованию турбухалер</t>
  </si>
  <si>
    <t>Показать использование турбухалера</t>
  </si>
  <si>
    <t>Дать рекомендации по образу жизни пациента</t>
  </si>
  <si>
    <t xml:space="preserve"> Участник  обучает пациента правилам обработки пикфлуометра, утилизирует отходы в домашних условиях</t>
  </si>
  <si>
    <t xml:space="preserve">Участник обговаривает с пациентом не менее 3х ситуаций, при которых нужно обратиться к врачу. </t>
  </si>
  <si>
    <t>Оказать первую помощь при ожоге. Часть 1</t>
  </si>
  <si>
    <t>Оказать первую помощь при ожоге. Часть 2</t>
  </si>
  <si>
    <t>Д</t>
  </si>
  <si>
    <t>Консультирование пациента после тиреоидэктомии в условиях дневного стационара</t>
  </si>
  <si>
    <t>Е</t>
  </si>
  <si>
    <t>Проведение профилактического консультирования пациентам с факторами риска развития ХНИЗ в рамках профилактического медицинского осмотра определенных групп взрослого населения.</t>
  </si>
  <si>
    <t>Участник информирует пациента о выявленных факторах риска (ФР)</t>
  </si>
  <si>
    <t>Участник объясняет пациенту о  необходимости снижения и контроля фактора риска и поддержания ЗОЖ, повышения ответственности за здоровье.</t>
  </si>
  <si>
    <t>Участник оценивает отношение пациента к ФР, его желание и готовность к изменению (оздоровлению) образа жизни, оценивает индивидуальные особенности</t>
  </si>
  <si>
    <t>Участник обсуждает и составляет совместно с пациентом согласованный, конкретный и реалистичный план оздоровления</t>
  </si>
  <si>
    <t>Участник уточняет, насколько пациент понял советы и рекомендации</t>
  </si>
  <si>
    <t>Участник дает рекомендации пациенту по питанию, физическим нагрузкам, привычкам согласно его образу жизни и потребностям</t>
  </si>
  <si>
    <t xml:space="preserve">Информирование </t>
  </si>
  <si>
    <t>Контроль факторов риска</t>
  </si>
  <si>
    <t xml:space="preserve">Оценка отношения пациента к ФР </t>
  </si>
  <si>
    <t xml:space="preserve">Составление плана </t>
  </si>
  <si>
    <t xml:space="preserve">Обратная связь с пациентом </t>
  </si>
  <si>
    <t>Рекомендации пациенту</t>
  </si>
  <si>
    <t>Организация безопасной и комфортной среды для работы с пациентами</t>
  </si>
  <si>
    <t>Установление  контакта с пациентом</t>
  </si>
  <si>
    <t>Участник не устанавливает контакт с пациентом</t>
  </si>
  <si>
    <t>Участник устанавливает контакт с пациентом корректно, но есть  недочеты</t>
  </si>
  <si>
    <t>Участник устанавливает контакт с пациентом корректно, но есть некоторые недочеты</t>
  </si>
  <si>
    <t>Эффективная передача информации, способствующая формированию осознанного восприятия рекомендаций</t>
  </si>
  <si>
    <t>Участник передает информацию некорректно</t>
  </si>
  <si>
    <t>Участник передает информацию корректно, но есть  недочеты</t>
  </si>
  <si>
    <t>Участник передает информацию корректно, но есть незначительные недочеты</t>
  </si>
  <si>
    <t xml:space="preserve">Участник внимательно слушает первые слова пациента, чтобы отвечать ему в том же темпе, с похожей интонацией и громкостью голоса, стремиться в начале беседы задавать вопросы открытого типа – требующие развернутого ответа, слушает внимательно, не перебивая, но при необходимости берет инициативу на себя, подводя пациента к главной цели встречи. </t>
  </si>
  <si>
    <t>Участник обсуждает план работы с пациентом, четко разъясняет пациенту цели рекомендации/совета,  задает вопросы и выслушивает пациента с повторным объяснением сути совета (при необходимости), дает конкретные адресные советы.</t>
  </si>
  <si>
    <t>Ж</t>
  </si>
  <si>
    <t xml:space="preserve">Проведение иммунопрофилактики против бешенства </t>
  </si>
  <si>
    <t xml:space="preserve">Участник уточняет цель визита пациента. Участник задает как минимум 2 вопроса о физическом состоянии пациента. Спрашивает о не менее 2 симптомах, которые могут беспокоить сейчас.  </t>
  </si>
  <si>
    <t>Участник развернуто объясняет цель и ход  манипуляции перед выполнением , вежливо предупреждает пациента что необходимо делать во время манипуляций , предупреждает о возможных неприятных ощущениях во время манипуляций.</t>
  </si>
  <si>
    <t>З</t>
  </si>
  <si>
    <t>Организация и проведение занятия в рамках школы пациента с сахарным диабетом 2 типа</t>
  </si>
  <si>
    <t xml:space="preserve"> Вводная часть занятия (часть 1)</t>
  </si>
  <si>
    <t xml:space="preserve"> Участник знакомиться со слушателями и просит их представиться.  Участник обговаривает план занятия, договаривается со слушателями о правилах, которые будут соблюдаться во время занятия. </t>
  </si>
  <si>
    <t>3</t>
  </si>
  <si>
    <t xml:space="preserve"> Информационная часть (часть 1)</t>
  </si>
  <si>
    <t xml:space="preserve"> Информационная часть (часть 2)</t>
  </si>
  <si>
    <t xml:space="preserve"> Активная часть (часть 1)</t>
  </si>
  <si>
    <t xml:space="preserve"> Активная часть (часть 2)</t>
  </si>
  <si>
    <t xml:space="preserve">  Заключение </t>
  </si>
  <si>
    <t>Домашнее задание</t>
  </si>
  <si>
    <t xml:space="preserve"> Соответствие внешнего вида участника нормам и правилам</t>
  </si>
  <si>
    <t xml:space="preserve"> Участник заполняет медицинскую документацию в форме электронного документа</t>
  </si>
  <si>
    <t xml:space="preserve"> Обеспечить уважение к слушателям</t>
  </si>
  <si>
    <t>Участник не проявляет уважение к слушателям</t>
  </si>
  <si>
    <t>Участник практически не проявляет уважение к слушателям</t>
  </si>
  <si>
    <t xml:space="preserve">Участник проявляет уважение к слушателям, но не ведет активный диалог </t>
  </si>
  <si>
    <t>Участник  относится к слушателям доброжелательно, принимает их мнение, поддерживает, не критикует, не оценивает, ведет активный диалог со слушателями в течение всего занятия, стимулирует пациентов к выражению собственных мнений, опасений, сомнений (настаивает, подбадривает, выслушивает, переформулирует высказывания пациентов). Акцентирует внимание на положительных результатах. Рекомендует обращаться по возникающим вопросам, дает контактный номер телефона</t>
  </si>
  <si>
    <t xml:space="preserve"> Демонстрировать профессиональное поведение</t>
  </si>
  <si>
    <t>2</t>
  </si>
  <si>
    <t xml:space="preserve"> Подготовить презентацию для выступления</t>
  </si>
  <si>
    <t>Участник не подготовил  презентацию.</t>
  </si>
  <si>
    <t xml:space="preserve"> Презентация оформлена небрежно, информация не раскрывает тему занятия.</t>
  </si>
  <si>
    <t>Презентация оформлена по правилам, но имеются незначительные недостатки.</t>
  </si>
  <si>
    <t xml:space="preserve"> Презентация оформлена в едином стиле, соответствует теме. Слайды содержат не более 3 цветов. Текст расположен на слайде удобно для прочтения. Использование одного типа шрифта во всей презентации.</t>
  </si>
  <si>
    <t>Предоставление презентации</t>
  </si>
  <si>
    <t>Участник не подготовил выступление.</t>
  </si>
  <si>
    <t>Участник во время выступления читает подготовленный текст.</t>
  </si>
  <si>
    <t xml:space="preserve">Участник во время выступления использует краткий конспект. </t>
  </si>
  <si>
    <t>Участник во время выступления использует краткий план в котором отмечена только последовательность тезисов.</t>
  </si>
  <si>
    <t xml:space="preserve"> Предоставлять информацию в необходимой форме</t>
  </si>
  <si>
    <t>Участник не способен предоставить информацию в необходимой форме</t>
  </si>
  <si>
    <t>Участник не чередует теоретическую и практическую формы обучения, затрачивает больше времени на информационный блок</t>
  </si>
  <si>
    <t>Участник чередует теоретическую и практическую формы обучения, но затрачивает больше времени на информационный блок</t>
  </si>
  <si>
    <t xml:space="preserve">Участник чередует теоретическую и практическую формы обучения, не затягивает проведение информационного блока (на каждый информационный блок не более 10 минут). Передаваемая информация  имеет подтверждение в проверенных источниках, отражает истинные факты и события. </t>
  </si>
  <si>
    <t xml:space="preserve"> Подготовить необходимое оснащение и оборудование для  измерения   пульса и А/Д</t>
  </si>
  <si>
    <t>Обеспечить выдачу лекарственного препарата</t>
  </si>
  <si>
    <t>Дать рекомендации по применению лекарственного препарата</t>
  </si>
  <si>
    <t>Обучить пациента проведению лимфодренажного массажа</t>
  </si>
  <si>
    <t>Обучить пациента дыхательных упражнениям</t>
  </si>
  <si>
    <t>Дать рекомендации по образу жизни</t>
  </si>
  <si>
    <t>Подготавливает пациента к выполнению дыхательных упражнений</t>
  </si>
  <si>
    <t>Оказать психо-эмоциональную поддержку</t>
  </si>
  <si>
    <t xml:space="preserve">Участник здоровается и прощается с пациентом, обращается к пациенту, как он этого пожелает,  во время выполнения задания осуществляет зрительный контакт  с пациентом и необходимую дистанцию для межличностного общения, говорит понятными пациенту фразами, грамотно, ясно выражает мысли, использует соответствующие ситуации  жесты, мимику, позу, тон, спокойный темп речи, естественность , отвечает на  вопросы </t>
  </si>
  <si>
    <t xml:space="preserve"> Участник проводит идентификацию пациента, интересуется состоянием пациента во время выполнения лимфодренажного массажа и дыхательных упражнений, выясняет наличие аллергии на ЛС.</t>
  </si>
  <si>
    <t xml:space="preserve"> Участник использует перчатки согласно СанПиН 2.1.3684-21 </t>
  </si>
  <si>
    <t>Подготовить пациента к оценке недостаточности питания у пациентов пожилого и старческого
возраста по шкале оценки питания</t>
  </si>
  <si>
    <r>
      <t xml:space="preserve">Участник объясняет пациенту  как пройти скрининг, рассказывает пациенту для чего необходимо проводить оценку питания. </t>
    </r>
    <r>
      <rPr>
        <sz val="12"/>
        <color theme="1"/>
        <rFont val="Calibri"/>
        <family val="2"/>
        <charset val="204"/>
        <scheme val="minor"/>
      </rPr>
      <t xml:space="preserve">
</t>
    </r>
  </si>
  <si>
    <t>Участник спрашивает пациента о месте ожога,  охлаждает  обожженную поверхность проточной водой не менее 1 минуты, оценивает боль пациента</t>
  </si>
  <si>
    <t xml:space="preserve"> Участник дает рекомендации пациенту, учитывая особенности его жизни и  профессиональной деятельности. Дает не менее 5 рекомендаций.</t>
  </si>
  <si>
    <t>Участник обсуждает план работы с пациентом, рассказывая кратко цель каждой манипуляции, согласовывает план с пациентом, спрашивает, нужно ли что-то еще добавить в план.</t>
  </si>
  <si>
    <r>
      <t xml:space="preserve">Участник развернуто объясняет цель и ход каждой манипуляции перед выполнением , вежливо предупреждает пациента что необходимо делать во время манипуляций , предупреждает о возможных неприятных ощущениях во время манипуляций, озвучивает и интерпретирует результаты полученных данных после проведенных манипуляций, </t>
    </r>
    <r>
      <rPr>
        <sz val="12"/>
        <rFont val="Calibri"/>
        <family val="2"/>
        <charset val="204"/>
        <scheme val="minor"/>
      </rPr>
      <t>предупреждает пациента о времени действия масленной клизмы</t>
    </r>
  </si>
  <si>
    <t xml:space="preserve"> Участник контролирует  самостоятельную технику проведения пикфлуометрии у пациента.                                                                             Корректирует неправильные действия пациента.  Интерпретирует полученные результаты в соответствии с планом лечения.</t>
  </si>
  <si>
    <r>
      <t xml:space="preserve"> Участник заполняет </t>
    </r>
    <r>
      <rPr>
        <sz val="12"/>
        <rFont val="Calibri"/>
        <family val="2"/>
        <charset val="204"/>
        <scheme val="minor"/>
      </rPr>
      <t>тетрадь учета работы уч. медсестры на дому. Вместе с  пациентом заполняет дневник пикфлоуметрии. На всех документах указывает свое полное Ф.И.О. и название региона.</t>
    </r>
  </si>
  <si>
    <t>Участник обозначает цель визита, начинает беседу с открытых вопросов, использует уточняющие вопросы. Участник задает как минимум 2 вопроса о физическом состоянии пациента. Спрашивает о не менее 2 симптомах, которые могут беспокоить сейчас.  Проводит оценку боли по ВАШ, внешне оценивает повязку на послеоперационной ране.</t>
  </si>
  <si>
    <t xml:space="preserve"> Участник проводит идентификацию пациента, убеждается в пригодности применения лекарственных препаратов, рассказывает пациенту о действии и возможных побочных эффектах ЛС в соотвествии с медицинской документацией. Рекомендует пациенту прополаскивать  рот водой, не проглатывая воду после ингаляции ДПИ.  Рассказывает  пациенту о действии противоожоговой повязки. Проверяет температуру воды перед оказанием неотложной помощи при ожоге.</t>
  </si>
  <si>
    <t>Участник проявляет уважение к пациенту. Спрашивает разрешения передвигать личные вещи, интересуется комфортно ли пациенту во время манипуляций. Предупреждает пациента о возможных неприятных ощущениях во время манипуляций.</t>
  </si>
  <si>
    <t>Участник здоровается и прощается с пациентом, обращается к пациенту как он этого пожелает,  во время выполнения задания осуществляет зрительный контакт  с пациентом и необходимую дистанцию для межличностного общения, говорит понятными пациенту фразами, грамотно, ясно выражает мысли, использует соответствующие ситуации  жесты, мимику, позу, тон, спокойный темп речи, естественность. Участник проявляет уважение к пациенту, интересуется комфортно ли пациенту во время манипуляций. Уточняет у пациента о возможных противопоказаниях применения препаратов, рассказывает о возможных общих и местных реакциях на введение вакцины. Дает пациенту памятку с датой следующей вакцинации.</t>
  </si>
  <si>
    <t>Подготовить пациента к выполнению лимфодренажного массажа</t>
  </si>
  <si>
    <t>Разместить пациента в постели в положении Фаулера</t>
  </si>
  <si>
    <t xml:space="preserve"> Участник отразил все планируемые манипуляции и/или мероприятия в плане рабооты с пациентом,  выполнил задания согласно плану, поставил цели ко всем заданиям (все цели ориентированы на пациента).  В написанном плане указано ФИО участника и пациента,полное название региона, дата написания плана.  Участник выполнил все манипуляции согласно времени, указанному в плане</t>
  </si>
  <si>
    <t>Участник  проводит обработку рук  (Методические указания МУ 3.5.1.3674-20 "Обеззараживание рук медицинских работников и кожных покровов пациентов при оказании медицинской помощи" (утв. Федеральной службой по надзору в сфере защиты прав потребителей и благополучия человека 14 декабря 2020 г.))</t>
  </si>
  <si>
    <t xml:space="preserve"> Участник отразил все планируемые манипуляции и/или мероприятия в плане рабооты с пациентом,  выполнил задания согласно плану, поставил цели ко всем заданиям (все цели ориентированы на пациента).  В написанном плане указано ФИО участника и пациента,полное название региона, дата написания плана.  Участник выполнил все манипуляции согласно времени, указанному в плане.</t>
  </si>
  <si>
    <t xml:space="preserve"> Участник при выполнении всего задания соблюдает биомеханику и эргономичную рабочую позу, регулирует высоту кровати, убирает поручни во время работы с пациентом.</t>
  </si>
  <si>
    <t xml:space="preserve"> Участник использует перчатки согласно СанПиН 2.1.3684-21, медицинскую маску при заборе мазка.использует СИЗ.</t>
  </si>
  <si>
    <t xml:space="preserve"> Участник  проводит обработку рук  (Методические указания МУ 3.5.1.3674-20 "Обеззараживание рук медицинских работников и кожных покровов пациентов при оказании медицинской помощи" (утв. Федеральной службой по надзору в сфере защиты прав потребителей и благополучия человека 14 декабря 2020 г.))</t>
  </si>
  <si>
    <t>Участник готовит рабочее место в соответствии с ГОСТ Р 52623.1 – 2008  и инструкцией по применению оборудования.</t>
  </si>
  <si>
    <t>Участник проводит измерение артериального давления в соответствии с  алгоритмом манипуляции и инструкцией по применению тонометра.</t>
  </si>
  <si>
    <t>Участник определяет пульс в соответствии с алгоритмом манипуляции.</t>
  </si>
  <si>
    <t>Участник помогает пациенту принять лекарственный препарат в соответствии с медицинской документацией и листом врачебных назначений</t>
  </si>
  <si>
    <t>Участник демонстрирует не менее 3х массажных движений. Просит пациента повторить, корректирует неправильные действия</t>
  </si>
  <si>
    <t>Участник дает рекомендации (не менее 3-ех)  по питанию, физическим нагрузкам согласно предпочтениям, потребностям и образу жизни пациента, объясняя каждую рекомендацию.</t>
  </si>
  <si>
    <t xml:space="preserve"> Участник соблюдает нормы профессиональной одежды, обуви, внешнего вида</t>
  </si>
  <si>
    <t>Участник обозначает цель визита, начинает беседу с открытых вопросов, использует уточняющие вопросы. Участник задает как минимум 2 вопроса о физическом состоянии пациента, спрашивает о симптомах, которые могут беспокоить сейчас</t>
  </si>
  <si>
    <t>Участник задает как минимум 2 вопроса об эмоциональном состоянии пациента, обращая внимание на его настроение , участник принимает и называет эмоции пациента , воспроизводит информацию пациента для верификации его состояния, оказывает поддержку пациенту, поощряет пациента говорить, сопереживает пациенту, проявляет уважение к пациенту и раскрывает эмоции. Мотивирует пациента на активное участие в реабилитации.</t>
  </si>
  <si>
    <t xml:space="preserve"> Подготовить оснащение для ухода за  периферическим венозным катетером </t>
  </si>
  <si>
    <t xml:space="preserve"> Подготовить пациента к проведению ухода за  периферическим венозным катетером </t>
  </si>
  <si>
    <t xml:space="preserve">Провести уход за периферическим венозным катетером </t>
  </si>
  <si>
    <t>Провести осмотр цистостомы и мочеприемника</t>
  </si>
  <si>
    <t xml:space="preserve"> Участник проводит осмотр цистостомы и мочеприемника в соответствии с алгоритмом манипуляции и медицинской документацией.
</t>
  </si>
  <si>
    <r>
      <t xml:space="preserve">Участник  спрашивает разрешения передвигать личные вещи пациента, спрашивает пациента, считает ли он необходимым принять обезболивающее, </t>
    </r>
    <r>
      <rPr>
        <sz val="12"/>
        <rFont val="Calibri"/>
        <family val="2"/>
        <charset val="204"/>
        <scheme val="minor"/>
      </rPr>
      <t>интересуется самочувствием пациента  во время проведения процедур, предлагает укрыть пациента одеялом (поправить одеяло), заботится о комфорте пациента.</t>
    </r>
  </si>
  <si>
    <r>
      <t xml:space="preserve">Участник регулирует угол наклона изголовья кровати, согласно предпочтениям пациента, спрашивает разрешения передвигать личные вещи пациента, интересуется состоянием пациента и его готовностью перед выполнением процедур и манипуляций, </t>
    </r>
    <r>
      <rPr>
        <sz val="12"/>
        <rFont val="Calibri"/>
        <family val="2"/>
        <charset val="204"/>
        <scheme val="minor"/>
      </rPr>
      <t>предлагает укрыть пациента одеялом (поправить одеяло), заботится о комфорте пациента.</t>
    </r>
  </si>
  <si>
    <r>
      <t xml:space="preserve"> Участник проводит идентификацию пациента, </t>
    </r>
    <r>
      <rPr>
        <sz val="12"/>
        <rFont val="Calibri"/>
        <family val="2"/>
        <charset val="204"/>
        <scheme val="minor"/>
      </rPr>
      <t>надевает маску перед тем как зайти в комнату пациента,</t>
    </r>
    <r>
      <rPr>
        <sz val="12"/>
        <color rgb="FFFF0000"/>
        <rFont val="Calibri"/>
        <family val="2"/>
        <charset val="204"/>
        <scheme val="minor"/>
      </rPr>
      <t xml:space="preserve"> </t>
    </r>
    <r>
      <rPr>
        <sz val="12"/>
        <color theme="1"/>
        <rFont val="Calibri"/>
        <family val="2"/>
        <charset val="204"/>
        <scheme val="minor"/>
      </rPr>
      <t>убеждается в пригодности применения оснащения для проведения  забора биоматрила из зева, проведении ингаляции, соблюдает правила асептики, уточняет, есть ли аллергия на ЛС.</t>
    </r>
  </si>
  <si>
    <t>Участник проявляет уважение к пациенту, спрашивает разрешения передвигать и использовать личные вещи пациента, предупреждает пациента о возможных неприятных или болезненных ощущениях во время выполнения процедур.</t>
  </si>
  <si>
    <t>Проведение  профилактического консультирования пациентам с факторами риска развития ХНИЗ в рамках профилактического медицинского осмотра определенных групп взрослого населения.</t>
  </si>
  <si>
    <t>Участник мотивирует пациента принимать лекарственный препарат в домашних условиях, акцентирует внимание на дозировке, способе применения, побочных действиях.</t>
  </si>
  <si>
    <t>Обучить пациента измерять АД в домашних условиях</t>
  </si>
  <si>
    <t>Участник мотивирует и обучает  пациента правилам измерения АД, учитывая его потребности и исходный уровень знаний.</t>
  </si>
  <si>
    <t>Дать рекомендации по питанию</t>
  </si>
  <si>
    <t>Дать рекомендации по уходу за стопами</t>
  </si>
  <si>
    <t>Участник дает не менее 8 рекомендаций по уходу за стопами.</t>
  </si>
  <si>
    <t>Провести осмотр стоп</t>
  </si>
  <si>
    <t>Участник проводит осмотр стоп в соответствии с алгоритмом манипуляции.</t>
  </si>
  <si>
    <t xml:space="preserve"> Участник заполняет медицинскую документацию, в том числе в форме электронного документа, мотивирует и помогает пациенту заполнить дневник самоконтроля</t>
  </si>
  <si>
    <t xml:space="preserve"> Участник проводит идентификацию пациента, интересуется состоянием пациента во время выполнения манипуляций.</t>
  </si>
  <si>
    <t>Участник задает как минимум 2 вопроса об эмоциональном состоянии пациента, обращая внимание на его настроение , участник принимает и называет эмоции пациента , воспроизводит информацию пациента для верификации его состояния, оказывает поддержку пациенту, поощряет пациента говорить, сопереживает пациенту, проявляет уважение к пациенту и раскрывает эмоции. Мотивирует пациента на активное участие в лечении.</t>
  </si>
  <si>
    <t>Консультирование пациента с сахарным диабетом 2 типа в условиях дневного стационара.</t>
  </si>
  <si>
    <t>Организация и проведение занятия в рамках школы по отказу от потребления табака.</t>
  </si>
  <si>
    <t xml:space="preserve"> Участник рассказывает слушателям о воздействии курения на организм человека</t>
  </si>
  <si>
    <t xml:space="preserve"> Участник рассказывает слушателям о курении как факторе риска сердечно-сосудистых и бронхолегочных заболеваний. Рассказывает слушателям об основных препятствиях на пути к отказу от курения и преимуществах жизни без сигарет.</t>
  </si>
  <si>
    <t xml:space="preserve"> Участник выявляет отношение слушателей к курению предлагая ответить на вопросы:  "Что для Вас означает курение?" "Почему Вы курите?" "Где Вы обычно курите?" "Как Вы относитесь к своему курению?" "Когда Вы чаще курите?" "Пытались ли Вы бросить курить?" (минимум 3 вопроса)</t>
  </si>
  <si>
    <t xml:space="preserve"> Участник предлагает слушателям пройти  тест Фагерстрема для оценки степени никотиновой зависимости.  Участник предлагает слушателям тест  для определения уровня мотивации к отказу от курения.</t>
  </si>
  <si>
    <t xml:space="preserve"> Участник интерпретирует и обсуждает результаты тестов со слушателями</t>
  </si>
  <si>
    <t xml:space="preserve"> Участник предлагает слушателям выполнить домашнее задание - заполненить дневник потребления табака и описать плюсы и минусы отказа от курения</t>
  </si>
  <si>
    <t>Участник проводит измерение температуры тела   в соотвествии с  алгоритмом манипуляции и инструкцией по применению термометра. 
Участник проверяет готовность термометра, к работе: нажать кнопку Вкл./выкл., дожидается отображения
символов на дисплее, убирает волосы со лба, осматривает кожу лба, удаляет лишнюю влагу салфеткой.
Наводит термометр на расстояние 5-8 см, нажимает на кнопку, дожидается звукового сигнала.</t>
  </si>
  <si>
    <t xml:space="preserve">Участник готовит рабочее место в соотвествии с ГОСТ Р 52623.1 – 2008  и инструкцией по применению оборудования. 
Участник готовит: тонометр механический, термометр бесконтактный, пульсоксиметр, антисептические
салфетки, антисептик для рук, перчатки смотровые, лоток/баки для утилизации отходов. </t>
  </si>
  <si>
    <t>Участник проводит измерение артериального давления в соотвествии с  алгоритмом манипуляции и инструкцией по применению тонометра.
Участник выясняет: за час до измерения пациент не принимал пищу, тонизирующие напитки, препараты,влияющие на А/Д, назальные и глазные капли. Участник располагает руку пациента в удобном положении,ладонью вверх на уровне сердца, пальцы разомкнуты. Накладывает манжету тонометра на плечо верно:между манжетой и поверхностью плеча должно помещаться два пальца, нижний край манжеты располагается на 2,5 см выше локтевой ямки, середина манжеты находится на уровне сердца, трубки манжеты обращены вниз и соединены с манжетой, стрелка манометра на "0". Участник исследует пульспальпаторно. Нагнетает воздух грушей до исчезновения пульса (исчезновение пульса фиксируетсяпальпаторно). Уровень давления, зафиксированный на шкале тонометра, соответствует систолическомудавлению. Помещает фонендоскоп у нижнего края манжеты над проекцией плечевой артерии. Быстронакачивает манжету до уровня, превышающего полученный результат на 30 мм рт.ст., начинает спускать воздух из манжеты,запоминает по шкале на тонометре появление первого тона (должно совпадать с оценочным полученным пальпаторным путем). Отмечает по шкале на тонометре прекращение громкого последнего тона. Выпускает воздух из манжеты.</t>
  </si>
  <si>
    <t>Участник определяет сатурацию кислорода в периферической крови пациента в соотвествии с  алгоритмом манипуляции и инструкцией по применению пульсоксиметра.
Участник готовит пульсоксиметр, проверяет его исправность, убеждается что у пациента не нарушена
целостность кожных покровов и отсутствуют повреждения на пальце, на котором будет проводится
исследование. Предупредить пациента что во время исследования палец должен находится в неподвижном состоянии. Закрепить датчик на пальце пациента так, чтобы фиксация была надежной, но отсутствовало излишнее давление; Подождать 5-20 секунд пока пульсоксиметр выведет на дисплей данные по сатурации и пульсу. Оценить сатурацую двукратно: до и после оксигенотерапии</t>
  </si>
  <si>
    <t>Участник определяет пульс в соотвествии с алгоритмом манипуляции.
Участник использует секундомер, определяет симметричность пульса на обеих руках (располагает первый палец руки на тыльной стороне выше кисти пациента, второй, третий и четвертый - по ходу лучевой артерии, начиная с основания первого пальца пациента. Прижимает слегка артерию к лучевой кости до ощущения пульсации). Засекает время на часах, подсчитывает пульсовые волны за 1 минуту. Определяет ритм пульса, наполнение пульса, оценивает напряжение пульса.</t>
  </si>
  <si>
    <t xml:space="preserve"> Участник определяет ЧДД в соотвествии с алгоритмом манипуляции.
Участник придает пациенту удобное положение, кладет свою руку на лучевую артерию пациента, как для подсчета пульса, подсчитывает число дыхательных движений по экскурсии грудной клетки или
эпигастральной области за 1 минуту.</t>
  </si>
  <si>
    <t xml:space="preserve">Участник готовит рабочее место в соотвествии с алгоритмом манипуляции и медицинской документацией.
Участник готовит: маску кислородную, перчатки, кожный антисептик.
</t>
  </si>
  <si>
    <r>
      <rPr>
        <sz val="12"/>
        <rFont val="Calibri"/>
        <family val="2"/>
        <charset val="204"/>
        <scheme val="minor"/>
      </rPr>
      <t xml:space="preserve">Участник </t>
    </r>
    <r>
      <rPr>
        <sz val="12"/>
        <color theme="1"/>
        <rFont val="Calibri"/>
        <family val="2"/>
        <charset val="204"/>
        <scheme val="minor"/>
      </rPr>
      <t>проводит оксигенотерапию в соответствии с алгоритмом манипуляции и медицинской документацией.
Участник соединяет воздуховодную трубку кислородной маски с увлажнителем. Регулирует скорость
подачи кислорода. Убеждается, что кислород поступает в маску. Помогает пациенту надеть маску, таким образом, чтобы она плотно прилегала к коже закрывая рот и нос пациента. После окончания процедуры, закрывает вентиль подачи кислорода. Помогает пациенту снять маску.</t>
    </r>
  </si>
  <si>
    <t xml:space="preserve"> Участник готовит рабочее место и оснащение для проведнния ухода за периферическим венозным катетером  в соотвествии с алгоритмом манипуляции и медицинской документацией.
Участник готовит: антисептик кожный, перчатки смотровые, периферический венозный катетер, валик, жгут венозный, преднаполненный шприц с 0.9% NaCl, лоток стерильный, салфетки антисептические, сухуюстерильную салфетку, непрокалываемый контейнер, повязку для фиксации катетера, пишущую ручку,медицинскую маску, очки/щиток, лоток/баки для утилизации отходов</t>
  </si>
  <si>
    <t xml:space="preserve"> Участник готовит пациента к манипуляции в соответствии с самочувствием пациента и правилами подготовки к манипуляции.
Участник предлагает или помогает пациенту занять удобное положение в кровати, при необходимости
освобождает место установки катетера от одежды, распологает руку пациента на твердой поверхности, так , чтобы плечо и предплечье образовывали прямую линию.</t>
  </si>
  <si>
    <t xml:space="preserve">Участник проводит уход за ПВК в  соответствии с алгоритмом манипуляции (замена повязки, промывание, оценка наличия симптомов инфицирования, флебита).
</t>
  </si>
  <si>
    <t>Участник обговаривает с пациентом не менее 3х ситуаций, при которых нужно обратиться к врачу. Рекомендует использовать кнопку вызова медперсонала.
Участник обговаривает с пациентом не менее 3х ситуаций, при которых нужно обратиться к врачу
(усиление боли в области послеоперационной раны, тошнота, головная боль, боль в месте постановки ПВК во время введения лекарственных препаратов и т.п.). Рекомендует использовать кнопку вызова
медперсонала.</t>
  </si>
  <si>
    <t xml:space="preserve"> Участник  проводит  дезинфекцию оборудования, поверхностей и оснащения согласно СанПиН 2.1.3684 – 21, утилизирует отходы согласно  СанПиН 3.3686-21 .
Участник проводит дезинфекцию оборудования, поверхностей и оснащения согласно СанПиН 2.1.3684 – 21,утилизирует отходы согласно СанПиН 3.3686-21 (впитывющую пеленку и одноразовую салфетку для удаления лишней влаги со лба - в отходы класса А)</t>
  </si>
  <si>
    <t>Участник  проводит обработку рук  (Методические указания МУ 3.5.1.3674-20 "Обеззараживание рук медицинских работников и кожных покровов пациентов при оказании медицинской помощи" (утв. Федеральной службой по надзору в сфере защиты прав потребителей и благополучия человека 14 декабря 2020 г.))
Участник проводит обработку рук (Европейский стандарт ЕN- 1500)</t>
  </si>
  <si>
    <t xml:space="preserve"> Участник заполняет медицинскую документацию, в том числе в форме электронного документа, фиксирует ФИО, записывает два показателя сатурации</t>
  </si>
  <si>
    <t>Участник проводит идентификацию пациента, сверяет скорость подачи кислорода с листом назначений, убеждается в пригодности применения оснащения для введения ПВК и оснащения для обработки цистостомы, соблюдает правила асептики и антисептики, проверяет тормоза кровати, проверяет сроки годности используемого оснащения</t>
  </si>
  <si>
    <t>Участник готовит рабочее место в соотвествии с ГОСТ Р 52623.1 – 2008  и инструкцией по применению оборудования.
Участник готовит: тонометр механический, антисептические салфетки, антисептик для рук, перчатки
смотровые, лоток/баки для утилизации отходов.</t>
  </si>
  <si>
    <t>Участник проводит измерение артериального давления в соотвествии с  алгоритмом манипуляции и инструкцией по применению тонометра.
Участник выясняет: за час до измерения пациент не курил, не принимал пищу, тонизирующие напитки,
препараты, влияющие на А/Д, назальные и глазные капли. Участник располагает руку пациента в удобном положении, ладонью вверх на уровне сердца, пальцы разомкнуты. Накладывает манжету тонометра на плечо верно: между манжетой и поверхностью плеча должно помещаться два пальца, нижний край манжеты располагается на 2,5 см выше локтевой ямки, середина манжеты находится на уровне сердца, трубки манжеты обращены вниз и соединены с манжетой, стрелка манометра на "0". Участник исследует пульс пальпаторно. Нагнетает воздух грушей до исчезновения пульса (исчезновение пульса фиксируется пальпаторно). Уровень давления, зафиксированный на шкале тонометра, соответствует систолическому давлению. Помещает фонендоскоп у нижнего края манжеты над проекцией плечевой артерии. Быстро накачивает манжету до уровня, превышающего полученный результат на 30 мм рт.ст., начинает спускать воздух из манжеты,запоминает по шкале на тонометре появление первого тона (должно совпадать с оценочным полученным пальпаторным путем). Отмечает по шкале на тонометре прекращение громкого последнего тона. Выпускает воздух из манжеты.</t>
  </si>
  <si>
    <t>Участник готовит рабочее место и оснащение для перемещения пациента в постели в соотвествии в соотвествии  с  ГОСТ Р 52623.3 – 2015 и предпочтениями пациента.
Участник готовит: перчатки, антисептик, позиционные подушки.</t>
  </si>
  <si>
    <t>Участник размещает пациента в постели согласно алгоритму манипуляции, состоянием и возможностями пациента.
Участник убеждается, что пациент лежит на спине горизонтально посередине кровати, убирает подушки. Поднимает изголовье кровати под углом 45"-60" (по желанию пациента), подкладывает подушки подголени, под голову, под поясницую, под предплечья и кисти (если пациент не может самостоятельно двигать руками), под колени, под пятки. Обеспечивает упор для стоп под углом 90.</t>
  </si>
  <si>
    <t>Подготовить пациента к оценке наличия  когнитивных нарушений по шкале оценки "Тест Мини-ког"</t>
  </si>
  <si>
    <t xml:space="preserve">Участник проводит оценку  наличия  когнитивных нарушений по шкале оценки "Тест Мини-ког" в соотвествии с  Клиническими рекомендациями «Старческая астения».
1. Участник просит пациента повторить три слова: "лимон, ключ, мяч". Слова должны произноситься
максимально четко и разборчиво, со скоростью не более чем 1 слово в секунду. После того как пациент
повторил все три слова, просит его запомнить эти слова и повторить их еще один раз. Добивается того,
чтобы пациент самостоятельно вспомнил все три слова. При необходимости повторяет слова до 5 раз. 2.Участник просит пациента нарисовать круглые часы с цифрами на циферблате и со стрелками. Все цифрыдолжны стоять на своих местах, а стрелки должны указывать на 11:10. Пациент должен самостоятельнонарисовать круг, расставить цифры, изобразить стрелки. Подсказки не допускаются. 
3. Участник проситвспомнить три слова. Если пациент самостоятельно не может вспомнить слова, можно предложить подсказку.
</t>
  </si>
  <si>
    <t xml:space="preserve">Участник проводит оценку  питания по краткой шкале оценки питания в соотвествии с  Клиническими рекомендациями «Старческая астения».
Участник заполняет скрининговую часть (от пункта «А» до пункта «Е»), подсчитывает полученное
количество баллов. Продолжает заполнение, добавляя последующие баллы к сумме скрининговой части.Скрининг: А - 1, В - 1, С -0, D - 0, E - 2, F -1. Оценка: G - 0, H -0, l - 0, J-2, K-0, L-0, M-0, N-2, O-2, P - 0, Q-0, R-0 (Скрининг - 5 бала, Оценка - 6 баллов, общее: 11 баллов)
</t>
  </si>
  <si>
    <t xml:space="preserve">Участник объясняет пациенту  как пройти скрининг, рассказывает пациенту для чего необходимо проводить оценку тяжести когнитивных расстройств  по шкале оценки психического статуса.
</t>
  </si>
  <si>
    <t>Участник проводит оценку  тяжести когнитивных расстройств  по шкале оценки психического статуса в соотвествии с  Клиническими рекомендациями «Старческая астения».
1. Ориентировка во времени. Участник просит полностью назвать сегодняшнее число, месяц, год и день
недели. - 5 баллов 
2. Ориентировка в месте. Участник задает вопрос: "Где мы находимся?". Пациент должен назвать страну, город, учреждение в котором происходит обследование, этаж. - 4 балла 
3. Восприятие. Участник просит повторить и запомнить три слова: карандаш, дом, копейка. Слова должны произноситься максимально разборчиво со скоростью не более чем 1 слово в секунду. - 3 балла 
4. Концентрация внимания. Участник просит последовательно вычитать из 100 по 7 или просит произнести слово "земля" наоборот. - 5 баллов 
5. Память. Участник просит вспомнить слова, которые заучивались в п.3. - 2 балла 
6.Называние предметов. Участник показывает ручку и спрашивает: "Что это такое ?", аналогично - часы,
повторение фразы. Участник просит пациента повторить предложение: "Никаких если, и или но" - 3 балла
7.Понимание команды. Участник устно дает команду, которая предусматривает последовательное
совершение трех действий. "Возьмите лист бумаги правой рукой, сложите его вдвое и положите на стол" - 3 балла 
8. Чтение. Участник дает пациенту лист бумаги, на котором крупными буквами написано "ЗАКРОЙТЕ
ГЛАЗА". Дают следующую инструкцию: "Прочитайте вслух и выполните то, что здесь написано". 
9. Письмо.Участник просит пациента придумать и написать предложение в котором есть подлежащее и сказуемое - 2
балла 
10. Рисование. Участник дает пациенту образец, который он должен перерисовать на нелинованной
бумаге - 0 баллов Общее количество 28 баллов</t>
  </si>
  <si>
    <t xml:space="preserve">  Участник заполняет медицинскую документацию, в том числе в форме электронного документа.
Участник заполняет медицинскую документацию, фиксирует ФИО, указывает результат в документе с
тестом Мини-ког, количество набранных баллов в шкале оценки питания, в шкале оценки психического
статуса.</t>
  </si>
  <si>
    <t>Участник проводит идентификацию пациента, убеждается в пригодности применения оснащения для
проведения масляной клизмы, осматривает анальное отверстие у пациента перед введением газоотводной трубки, рассказывает пациенту о действии масла в соотвествии с медицинской документацией, проверяет тормоза кровати.</t>
  </si>
  <si>
    <t>Участник готовит рабочее место в соотвествии с алгоритмом манипуляции  и инструкцией по применению оборудования.
Участник готовит: антисептик, перчатки, спиртовые салфетки, термометр, сухие салфетки, лоток или
корзину для мусора.</t>
  </si>
  <si>
    <t xml:space="preserve">Участник проводит измерение температуры тела   в соотвествии с  алгоритмом манипуляции и инструкцией по применению термометра.
Участник проверяет готовность термометра, к работе: нажать кнопку Вкл. /выкл., дожидается отображения, символов на дисплее, убирает волосы со лба, осматривает кожу лба, удаляет пот салфеткой. Плотно прижимает датчик термометра к поверхности кожи лба, повторно нажимает на кнопку ON /SCAN, удерживает ее и медленно проводит по лбу от виска к виску.Отпусткает кнопку. Дожидается отображения результатов измерения на дисплее.
</t>
  </si>
  <si>
    <t>Участник готовит рабочее место в соотвествии с алгоритмом манипуляции  и инструкцией по применению оборудования.
Участник готовит рабочее место: основной блок, емкость для лекарства, насадку для рта, соединительную трубка, ампулу с раствором 0,9% натрия хлорида, сухую салфетку.</t>
  </si>
  <si>
    <t>Участник знакомит пациента с врачебным назначением, выясняет исходный уровень знаний, рассказывает для чего необходимо проводить ингаляцию, знакомит пациента с прибором и говорит о принципе действия небулайзера.
Участник знакомит пациента с врачебным назначением, выясняет исходный уровень знаний, рассказывает для чего необходимо проводить ингаляцию, знакомит пациента с прибором и говорит о принципе действия небулайзера.</t>
  </si>
  <si>
    <t>Участник помогает пациенту провести ингаляциюв соответствии с алгоритмом манипуляции и медицинской документацией.
Участник помогает пациенту провести ингаляцию: разместить ингалятор перед собой на устойчивой
поверхности, выключатель питания находится в положении "0", включить шнур питания в розетку,
присоединить компрессорную трубку к штуцеру подачи воздуха, соберите чашку, дефлектор и колпачек,
через отверстите налить лекарственный препарат, присоединить компрессорную трубку к чашке
ингалятора, присоединить мундштук к верхней части колпачка, включить компрессор. Плотно обхватить
мундштук губамим. Вдох делать через рот, выдох через нос.</t>
  </si>
  <si>
    <t xml:space="preserve">Участник готовит рабочее место в соответствии с алгоритмом манипуляции и медицинской документацией.
Участник готовит шпатель, штатив, перчатки, антисептик для рук, направление на бактериологическое
исследование, стерильную пробирку (1 – зев ). Располагает в штативе зонд-тампон.
</t>
  </si>
  <si>
    <t>Участник проводит забор биоматериала из зева в соответствии с алгоритмом манипуляции и медицинской документацией.
Участник уточняет у пациента о времени последнего приема пищи (натощак или не ранее, чем через 2 часа после еды). Помогает принять удобное и безопасное положение (запрокинув голову слегка назад)
открывает крышку пробирки 1-зев: просит пациента широко открыть рот, надавливает шпателем на корень языка книзу и кпереди, забирает материал из зева при хорошем освещении, не касаясь тампоном языка, внутренних поверхностей щек и зубов. Тампоном собирает материал с миндалин, дужек мягкого неба, небного язычка и задней стенки глотки. Извлекает тампон из полости рта, помещает полученный материал в стерильную пробирку, не касаясь ее стенок.</t>
  </si>
  <si>
    <t>Участник обговаривает с пациентом не менее 3х ситуаций, при которых нужно обратиться к врачу.
Участник обговаривает с пациентом не менее 3х ситуаций, при которых нужно обратиться к врачу,
например: при повышении температуры тела выше 38 градусов, усилении боли в горле, появлении одышки
и т.п.</t>
  </si>
  <si>
    <t xml:space="preserve"> Участник заполняет медицинскую документацию (тетрадь учета работы уч. медсестры на дому, оформляет направление на исследование, маркирует пробирку)</t>
  </si>
  <si>
    <t>Участник готовит пикфлуометр в соотвествии с инструкцией по применению и медицинской документацией.
Участник объясняет и демонстрирует: присоединить мундштук пикфлоуметра, установить индикаторный указатель на ноль.</t>
  </si>
  <si>
    <t xml:space="preserve">Участник помогает пациенту провести пикфлуометрию  в соотвествии с инструкцией по применению и медицинской документацией.
Участник выясняет у пациента исходный уровень знаний. Участник объясняет и демонстрирует: процедуру выполняют утром и вечером, стоя или сидя, с прямой спиной, не сутулиться. Сделать максимальновозможный вдох, не форсируя, удерживать пикфлоуметр горизонтально, плотно обхватить мундштук губамии максимально сильно и быстро выдохнуть. Запомнить полученное значение, снова установить указатель на ноль, повторить процедуру еще дважды.                                                    
</t>
  </si>
  <si>
    <t>Участник готовит турбухалер к  использованию  в соотвествии с инструкцией по применению и медицинской документацией.
Участник объясняет и демонстрирует: отвинтить и снять крышку, держать ингалятор вертикально, не
держать за мундштук. Чтобы отмерить дозу, повернуть ингалятор в одном направлении, а потом в
противоположном (не важно по часовой стрелке или нет) до щелчка.</t>
  </si>
  <si>
    <t>Участник обучает пациента, как правильно принимать ДПИ, учитывая исходный уровень знаний.  Участник дает пациенту принять ДПИ самостоятельно,  корректирует все неправильные действия.
Участник объясняет и демонстрирует: сесть на стул, сделать глубокий вдох и выдох, поместить мундштук
между губами, не прикусывая зубами, сомкнуть губы, сильно и глубоко вдохнуть через рот, задержать
дыхание на 10 секунд. Выдохнуть через нос, убрав ингалятор изо рта, закрыть плотно крышку. Участник
дает сделать пациенту, корректирует все неправильные действия.</t>
  </si>
  <si>
    <t>Участник готовит перчатки, антисептик, повязку, самофиксирующийся бинт, ножницы. Осматривает
обожженный участок, накладывает повязку, фиксирует ее бинтом плотно, но не туго.</t>
  </si>
  <si>
    <t>Участник обговаривает с пациентом не менее 3х ситуаций, при которых нужно обратиться к врачу,
например: при показателях пиковой скорости выдоха в желтой и красной зонах, при появлении ночных
приступов одышки, при усилении боли в области ожога, появлении пузырей и т.п.</t>
  </si>
  <si>
    <t>Участник готовит рабочее место в соответствии с ГОСТ Р 52623.1 – 2008  и инструкцией по применению оборудования.
Участник готовит: автоматический тонометр, антисептик, спиртовые салфетки, лоток/баки для отходов</t>
  </si>
  <si>
    <t>Участник проводит измерение артериального давления в соответствии с  алгоритмом манипуляции и инструкцией по применению тонометра.
Участник выясняет: за час до измерения пациент не курил, не принимал алкоголь, пищу, душ или ванну.
тонизирующие напитк. Участник обьясняет правила при измерении А/Д (дышать спокойно, расслабиться, не двигаться, не напрягать рук во время измерения А/Д, не скрещивать ноги), Располагает руку пациента на твердой поверхности, ладонь обращена наверх. Накладывает манжету на плечо, не поверх плотной одежды, на левой руке воздуховодная трубка должна быть направлена в сторону ладони по внутренней стороне предплечья образуя единую линию со средним пальцем, на правой - по внутренней стороне поверхности предплечья, образуя единую линию с мизинцем. Застегивает манжету, чтобы она плотно облегала руку, но не перетягивала ее, нижняя кромка манжеты находилась на расстоянии 2-3 см. от локтевого сгиба. Метка с надписью «ARTERY» должна находиться над артерией руки. Участник вставляет штекер воздушного шланга в гнездо аппарата. Нажимает кнопку О/I (Вкл./Выкл.), дождается звукового сигнала, выхода воздуха из манжеты и отображения результата измерения, выключает прибор, снимает манжету.</t>
  </si>
  <si>
    <t>Участник определяет пульс в соответствии с алгоритмом манипуляции.
Участник использует секундомер, определяет симметричность пульса на обеих руках (располагает первый палец руки на тыльной стороне выше кисти пациента, второй, третий и четвертый - по ходу лучевой артерии, начиная с основания первого пальца пациента. Прижимает слегка артерию к лучевой кости до ощущения пульсации). Засекает время на часах, подсчитывает пульсовые волны за 1 минуту. Определяет ритм пульса, наполнение пульса, оценивает напряжение пульса.</t>
  </si>
  <si>
    <t>Участник обучает пациента принимать лекарственный препарат в домашних условиях, акцентирует внимание на дозировке, способе применения, побочных действиях, например: тремор, тахикардия,
слабость, головная боль и т.п.</t>
  </si>
  <si>
    <t>Участник мотивирует пацинта выполнять лимфодренажный массаж, говорит о приемуществах, показаниях и противопоказаниях, например: слабость, головная боль, одышка и т.п. Рекомендуеит проводить массаж не менее 3 раз в день в течение 5-10 минут (15-20 повторений каждого движения)</t>
  </si>
  <si>
    <t>Участник демонстрирует технику диафрагмального дыхания: проводить в положении сидя или лежа,
расположить одну руку на животе, вторую на груди, медленно и глубоко вдохнуть через нос. Живот должен подняться, но верхняя часть груди должна оставаться неподвижной и расслабленной. Медленно выдохнуть через сложенные в трубочку губы (выдох продолжительнее вдоха не менее чем в 2 раза). Вместе с выдохом медленно и аккуратно подтягивать живот к позвоночнику (контрольровать движения живота и неподвижность грудной клетки руками). Просит пациента повторить, корректирует неправильные действия</t>
  </si>
  <si>
    <t>Участник мотивирует пацинта выполнять дыхательные упражнения, говорит о приемуществах, показаниях и противопоказаниях, например: сразу после еды, при слабости, головокружении, одышке и т.п.</t>
  </si>
  <si>
    <t xml:space="preserve"> Участник заполняет медицинскую документацию, в том числе в форме электронного документа,  проводит идентификацию пациента. Подписывает электрокардиограму: фамилия, имя, отчество пациента, число, месяц, год рождения, дата и время регистрации</t>
  </si>
  <si>
    <r>
      <t xml:space="preserve">Дать рекомендации по </t>
    </r>
    <r>
      <rPr>
        <sz val="11"/>
        <rFont val="Times New Roman"/>
        <family val="1"/>
        <charset val="204"/>
      </rPr>
      <t>увеличению физической активности</t>
    </r>
  </si>
  <si>
    <r>
      <t xml:space="preserve">Участник мотивирует пациента увеличить физическую активность и дает рекомендации учитывая его </t>
    </r>
    <r>
      <rPr>
        <sz val="11"/>
        <rFont val="Times New Roman"/>
        <family val="1"/>
        <charset val="204"/>
      </rPr>
      <t>образ жизни, потребности и пожелания.</t>
    </r>
  </si>
  <si>
    <r>
      <t xml:space="preserve">Участник дает рекомендации по питанию пациенту, учитывая его </t>
    </r>
    <r>
      <rPr>
        <sz val="11"/>
        <rFont val="Times New Roman"/>
        <family val="1"/>
        <charset val="204"/>
      </rPr>
      <t>привычки, потребности и пожелания.</t>
    </r>
  </si>
  <si>
    <t>Региональный этап Чемпионата по профессиональному мастерству "Профессионалы" в Республике Башкортостан 2025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</si>
</sst>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2"/>
      <color theme="1"/>
      <name val="Calibri"/>
      <family val="2"/>
      <scheme val="minor"/>
    </font>
    <font>
      <sz val="12"/>
      <color theme="1" tint="0.499984740745262"/>
      <name val="Calibri"/>
      <family val="2"/>
      <charset val="204"/>
      <scheme val="minor"/>
    </font>
    <font>
      <sz val="12"/>
      <color rgb="FF000000"/>
      <name val="Calibri"/>
      <family val="2"/>
      <charset val="204"/>
      <scheme val="minor"/>
    </font>
    <font>
      <b/>
      <sz val="12"/>
      <color theme="0"/>
      <name val="Calibri"/>
      <family val="2"/>
      <scheme val="minor"/>
    </font>
    <font>
      <b/>
      <sz val="14"/>
      <color theme="1"/>
      <name val="Calibri"/>
      <family val="2"/>
      <scheme val="minor"/>
    </font>
    <font>
      <sz val="12"/>
      <color theme="1"/>
      <name val="Calibri"/>
      <family val="2"/>
      <charset val="204"/>
      <scheme val="minor"/>
    </font>
    <font>
      <sz val="12"/>
      <name val="Calibri"/>
      <family val="2"/>
      <charset val="204"/>
      <scheme val="minor"/>
    </font>
    <font>
      <sz val="10"/>
      <name val="Arial"/>
      <family val="2"/>
      <charset val="204"/>
    </font>
    <font>
      <sz val="12"/>
      <color rgb="FFFF0000"/>
      <name val="Calibri"/>
      <family val="2"/>
      <charset val="204"/>
      <scheme val="minor"/>
    </font>
    <font>
      <b/>
      <sz val="14"/>
      <name val="Calibri"/>
      <family val="2"/>
      <scheme val="minor"/>
    </font>
    <font>
      <sz val="11"/>
      <name val="Times New Roman"/>
      <family val="1"/>
      <charset val="204"/>
    </font>
    <font>
      <sz val="11"/>
      <name val="Calibri"/>
      <family val="2"/>
      <charset val="204"/>
      <scheme val="minor"/>
    </font>
    <font>
      <b/>
      <sz val="14"/>
      <name val="Calibri"/>
      <family val="2"/>
      <charset val="204"/>
      <scheme val="minor"/>
    </font>
    <font>
      <b/>
      <sz val="12"/>
      <color theme="1"/>
      <name val="Calibri"/>
      <family val="2"/>
      <charset val="204"/>
      <scheme val="minor"/>
    </font>
    <font>
      <b/>
      <sz val="16"/>
      <color theme="1"/>
      <name val="Calibri"/>
      <family val="2"/>
      <charset val="204"/>
      <scheme val="minor"/>
    </font>
  </fonts>
  <fills count="5">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1">
    <xf numFmtId="0" fontId="0" fillId="0" borderId="0"/>
  </cellStyleXfs>
  <cellXfs count="195">
    <xf numFmtId="0" fontId="0" fillId="0" borderId="0" xfId="0"/>
    <xf numFmtId="0" fontId="0" fillId="0" borderId="0" xfId="0" applyAlignment="1">
      <alignment horizontal="right"/>
    </xf>
    <xf numFmtId="0" fontId="5" fillId="0" borderId="0" xfId="0" applyFont="1" applyAlignment="1">
      <alignment horizontal="right"/>
    </xf>
    <xf numFmtId="0" fontId="0" fillId="0" borderId="0" xfId="0" applyAlignment="1">
      <alignment wrapText="1"/>
    </xf>
    <xf numFmtId="0" fontId="0" fillId="0" borderId="0" xfId="0" applyAlignment="1">
      <alignment horizontal="center"/>
    </xf>
    <xf numFmtId="0" fontId="4" fillId="0" borderId="0" xfId="0" applyFont="1" applyAlignment="1">
      <alignment horizontal="center" vertical="center" wrapText="1"/>
    </xf>
    <xf numFmtId="0" fontId="0" fillId="0" borderId="1" xfId="0" applyBorder="1"/>
    <xf numFmtId="0" fontId="0" fillId="0" borderId="1" xfId="0" applyBorder="1" applyAlignment="1">
      <alignment horizontal="center"/>
    </xf>
    <xf numFmtId="2" fontId="0" fillId="0" borderId="1" xfId="0" applyNumberFormat="1" applyBorder="1"/>
    <xf numFmtId="2" fontId="6" fillId="0" borderId="1" xfId="0" applyNumberFormat="1" applyFont="1" applyBorder="1"/>
    <xf numFmtId="0" fontId="7" fillId="3" borderId="0" xfId="0" applyFont="1" applyFill="1" applyAlignment="1">
      <alignment horizontal="center" vertical="center" wrapText="1"/>
    </xf>
    <xf numFmtId="0" fontId="0" fillId="0" borderId="1" xfId="0" applyBorder="1" applyAlignment="1">
      <alignment wrapText="1"/>
    </xf>
    <xf numFmtId="0" fontId="8" fillId="2" borderId="0" xfId="0" applyFont="1" applyFill="1" applyAlignment="1">
      <alignment horizontal="center"/>
    </xf>
    <xf numFmtId="0" fontId="8" fillId="2" borderId="0" xfId="0" applyFont="1" applyFill="1"/>
    <xf numFmtId="0" fontId="8" fillId="2" borderId="0" xfId="0" applyFont="1" applyFill="1" applyAlignment="1">
      <alignment wrapText="1"/>
    </xf>
    <xf numFmtId="0" fontId="8" fillId="0" borderId="0" xfId="0" applyFont="1"/>
    <xf numFmtId="0" fontId="0" fillId="0" borderId="3" xfId="0" applyBorder="1"/>
    <xf numFmtId="0" fontId="0" fillId="0" borderId="4" xfId="0" applyBorder="1"/>
    <xf numFmtId="0" fontId="0" fillId="0" borderId="3" xfId="0" applyBorder="1" applyAlignment="1">
      <alignment horizontal="center"/>
    </xf>
    <xf numFmtId="0" fontId="0" fillId="0" borderId="0" xfId="0" quotePrefix="1" applyAlignment="1">
      <alignment horizontal="left"/>
    </xf>
    <xf numFmtId="2" fontId="8" fillId="2" borderId="0" xfId="0" applyNumberFormat="1" applyFont="1" applyFill="1"/>
    <xf numFmtId="0" fontId="0" fillId="0" borderId="1" xfId="0" applyBorder="1" applyAlignment="1">
      <alignment horizontal="center" wrapText="1"/>
    </xf>
    <xf numFmtId="0" fontId="0" fillId="0" borderId="1" xfId="0" quotePrefix="1" applyBorder="1" applyAlignment="1">
      <alignment wrapText="1"/>
    </xf>
    <xf numFmtId="0" fontId="0" fillId="0" borderId="2" xfId="0" applyBorder="1" applyAlignment="1">
      <alignment wrapText="1"/>
    </xf>
    <xf numFmtId="49" fontId="0" fillId="0" borderId="1" xfId="0" applyNumberFormat="1" applyBorder="1" applyAlignment="1">
      <alignment horizontal="center" vertical="center" wrapText="1"/>
    </xf>
    <xf numFmtId="49" fontId="9" fillId="0" borderId="1" xfId="0" applyNumberFormat="1" applyFont="1" applyBorder="1" applyAlignment="1">
      <alignment horizontal="left" vertical="center" wrapText="1"/>
    </xf>
    <xf numFmtId="0" fontId="10" fillId="0" borderId="1" xfId="0" applyFont="1" applyBorder="1" applyAlignment="1">
      <alignment horizontal="left" vertical="center" wrapText="1"/>
    </xf>
    <xf numFmtId="49" fontId="0" fillId="4" borderId="1" xfId="0" applyNumberFormat="1" applyFill="1" applyBorder="1" applyAlignment="1">
      <alignment horizontal="center" vertical="center" wrapText="1"/>
    </xf>
    <xf numFmtId="16" fontId="0" fillId="4" borderId="1" xfId="0" applyNumberFormat="1" applyFill="1" applyBorder="1" applyAlignment="1">
      <alignment vertical="center" wrapText="1"/>
    </xf>
    <xf numFmtId="0" fontId="0" fillId="4" borderId="1" xfId="0" applyFill="1" applyBorder="1" applyAlignment="1">
      <alignment horizontal="center"/>
    </xf>
    <xf numFmtId="0" fontId="9" fillId="4" borderId="1" xfId="0" applyFont="1" applyFill="1" applyBorder="1" applyAlignment="1">
      <alignment horizontal="left" vertical="top" wrapText="1"/>
    </xf>
    <xf numFmtId="0" fontId="0" fillId="4" borderId="1" xfId="0" applyFill="1" applyBorder="1" applyAlignment="1">
      <alignment wrapText="1"/>
    </xf>
    <xf numFmtId="16" fontId="0" fillId="4" borderId="1" xfId="0" applyNumberFormat="1" applyFill="1" applyBorder="1" applyAlignment="1">
      <alignment horizontal="left" vertical="top" wrapText="1"/>
    </xf>
    <xf numFmtId="0" fontId="0" fillId="4" borderId="1" xfId="0" applyFill="1" applyBorder="1" applyAlignment="1">
      <alignment horizontal="left" vertical="top" wrapText="1"/>
    </xf>
    <xf numFmtId="16" fontId="9" fillId="4" borderId="1" xfId="0" applyNumberFormat="1" applyFont="1" applyFill="1" applyBorder="1" applyAlignment="1">
      <alignment horizontal="left" vertical="top" wrapText="1"/>
    </xf>
    <xf numFmtId="16" fontId="9" fillId="4" borderId="1" xfId="0" applyNumberFormat="1" applyFont="1" applyFill="1" applyBorder="1" applyAlignment="1">
      <alignment vertical="center" wrapText="1"/>
    </xf>
    <xf numFmtId="14" fontId="0" fillId="4" borderId="1" xfId="0" applyNumberFormat="1" applyFill="1" applyBorder="1" applyAlignment="1">
      <alignment horizontal="left" vertical="top" wrapText="1"/>
    </xf>
    <xf numFmtId="16" fontId="9" fillId="0" borderId="1" xfId="0" applyNumberFormat="1" applyFont="1" applyBorder="1" applyAlignment="1">
      <alignment vertical="center" wrapText="1"/>
    </xf>
    <xf numFmtId="14" fontId="9" fillId="0" borderId="1" xfId="0" applyNumberFormat="1" applyFont="1" applyBorder="1" applyAlignment="1">
      <alignment horizontal="left" vertical="top" wrapText="1"/>
    </xf>
    <xf numFmtId="0" fontId="0" fillId="0" borderId="1" xfId="0" applyBorder="1" applyAlignment="1">
      <alignment horizontal="center" vertical="center" wrapText="1"/>
    </xf>
    <xf numFmtId="14" fontId="0" fillId="0" borderId="1" xfId="0" applyNumberFormat="1" applyBorder="1" applyAlignment="1">
      <alignment horizontal="left" vertical="top" wrapText="1"/>
    </xf>
    <xf numFmtId="16" fontId="0" fillId="0" borderId="1" xfId="0" applyNumberFormat="1" applyBorder="1" applyAlignment="1">
      <alignment vertical="center" wrapText="1"/>
    </xf>
    <xf numFmtId="49" fontId="9" fillId="4" borderId="1" xfId="0" applyNumberFormat="1" applyFont="1" applyFill="1" applyBorder="1" applyAlignment="1">
      <alignment horizontal="center" vertical="center" wrapText="1"/>
    </xf>
    <xf numFmtId="0" fontId="9" fillId="4" borderId="1" xfId="0" applyFont="1" applyFill="1" applyBorder="1" applyAlignment="1">
      <alignment vertical="center" wrapText="1"/>
    </xf>
    <xf numFmtId="0" fontId="9" fillId="0" borderId="1" xfId="0" applyFont="1" applyBorder="1" applyAlignment="1">
      <alignment horizontal="left" vertical="top" wrapText="1"/>
    </xf>
    <xf numFmtId="0" fontId="9" fillId="0" borderId="1" xfId="0" applyFont="1" applyBorder="1" applyAlignment="1">
      <alignment vertical="center" wrapText="1"/>
    </xf>
    <xf numFmtId="14" fontId="9" fillId="0" borderId="1" xfId="0" applyNumberFormat="1" applyFont="1" applyBorder="1" applyAlignment="1">
      <alignment wrapText="1"/>
    </xf>
    <xf numFmtId="0" fontId="0" fillId="0" borderId="1" xfId="0" applyBorder="1" applyAlignment="1">
      <alignment horizontal="center" vertical="center" textRotation="255" wrapText="1"/>
    </xf>
    <xf numFmtId="14" fontId="0" fillId="0" borderId="1" xfId="0" applyNumberFormat="1" applyBorder="1" applyAlignment="1">
      <alignment wrapText="1"/>
    </xf>
    <xf numFmtId="0" fontId="9" fillId="0" borderId="1" xfId="0" applyFont="1" applyBorder="1" applyAlignment="1">
      <alignment horizontal="center" vertical="center" wrapText="1"/>
    </xf>
    <xf numFmtId="0" fontId="9" fillId="0" borderId="1" xfId="0" applyFont="1" applyBorder="1" applyAlignment="1">
      <alignment wrapText="1"/>
    </xf>
    <xf numFmtId="0" fontId="0" fillId="0" borderId="1" xfId="0" applyBorder="1" applyAlignment="1">
      <alignment horizontal="center" vertical="center"/>
    </xf>
    <xf numFmtId="0" fontId="9" fillId="0" borderId="1" xfId="0" applyFont="1" applyBorder="1" applyAlignment="1">
      <alignment horizontal="center" vertical="center" textRotation="90" wrapText="1"/>
    </xf>
    <xf numFmtId="0" fontId="0" fillId="0" borderId="1" xfId="0" applyBorder="1" applyAlignment="1">
      <alignment vertical="center" wrapText="1"/>
    </xf>
    <xf numFmtId="14" fontId="9" fillId="0" borderId="1" xfId="0" applyNumberFormat="1" applyFont="1" applyBorder="1" applyAlignment="1">
      <alignment vertical="top" wrapText="1"/>
    </xf>
    <xf numFmtId="0" fontId="0" fillId="0" borderId="1" xfId="0" applyBorder="1" applyAlignment="1">
      <alignment horizontal="left" vertical="top" wrapText="1"/>
    </xf>
    <xf numFmtId="0" fontId="9" fillId="0" borderId="1" xfId="0" applyFont="1" applyBorder="1" applyAlignment="1">
      <alignment vertical="top" wrapText="1"/>
    </xf>
    <xf numFmtId="0" fontId="0" fillId="0" borderId="1" xfId="0" applyBorder="1" applyAlignment="1">
      <alignment vertical="top" wrapText="1"/>
    </xf>
    <xf numFmtId="49" fontId="9" fillId="0" borderId="1" xfId="0" applyNumberFormat="1" applyFont="1" applyBorder="1" applyAlignment="1">
      <alignment horizontal="center" vertical="center" wrapText="1"/>
    </xf>
    <xf numFmtId="16" fontId="0" fillId="0" borderId="1" xfId="0" applyNumberFormat="1" applyBorder="1" applyAlignment="1">
      <alignment horizontal="left" vertical="top" wrapText="1"/>
    </xf>
    <xf numFmtId="16" fontId="0" fillId="4" borderId="1" xfId="0" applyNumberFormat="1" applyFill="1" applyBorder="1" applyAlignment="1">
      <alignment horizontal="left" vertical="center" wrapText="1"/>
    </xf>
    <xf numFmtId="0" fontId="0" fillId="4" borderId="1" xfId="0" applyFill="1" applyBorder="1" applyAlignment="1">
      <alignment horizontal="center" vertical="center" wrapText="1"/>
    </xf>
    <xf numFmtId="14" fontId="0" fillId="0" borderId="1" xfId="0" applyNumberFormat="1" applyBorder="1" applyAlignment="1">
      <alignment vertical="top" wrapText="1"/>
    </xf>
    <xf numFmtId="0" fontId="0" fillId="0" borderId="6" xfId="0" applyBorder="1"/>
    <xf numFmtId="2" fontId="0" fillId="0" borderId="6" xfId="0" applyNumberFormat="1" applyBorder="1"/>
    <xf numFmtId="2" fontId="0" fillId="0" borderId="0" xfId="0" applyNumberFormat="1"/>
    <xf numFmtId="0" fontId="0" fillId="0" borderId="2" xfId="0" applyBorder="1" applyAlignment="1">
      <alignment horizontal="center"/>
    </xf>
    <xf numFmtId="0" fontId="0" fillId="0" borderId="3" xfId="0" applyBorder="1" applyAlignment="1">
      <alignment wrapText="1"/>
    </xf>
    <xf numFmtId="2" fontId="0" fillId="0" borderId="4" xfId="0" applyNumberFormat="1" applyBorder="1"/>
    <xf numFmtId="2" fontId="0" fillId="0" borderId="2" xfId="0" applyNumberFormat="1" applyBorder="1" applyAlignment="1">
      <alignment wrapText="1"/>
    </xf>
    <xf numFmtId="49" fontId="9" fillId="0" borderId="1" xfId="0" applyNumberFormat="1" applyFont="1" applyBorder="1" applyAlignment="1">
      <alignment horizontal="left" vertical="top" wrapText="1"/>
    </xf>
    <xf numFmtId="16" fontId="0" fillId="4" borderId="1" xfId="0" applyNumberFormat="1" applyFill="1" applyBorder="1" applyAlignment="1">
      <alignment vertical="top" wrapText="1"/>
    </xf>
    <xf numFmtId="0" fontId="0" fillId="4" borderId="1" xfId="0" applyFill="1" applyBorder="1" applyAlignment="1">
      <alignment vertical="top" wrapText="1"/>
    </xf>
    <xf numFmtId="16" fontId="9" fillId="0" borderId="1" xfId="0" applyNumberFormat="1" applyFont="1" applyBorder="1" applyAlignment="1">
      <alignment vertical="top" wrapText="1"/>
    </xf>
    <xf numFmtId="14" fontId="0" fillId="0" borderId="1" xfId="0" applyNumberFormat="1" applyBorder="1" applyAlignment="1">
      <alignment vertical="center" wrapText="1"/>
    </xf>
    <xf numFmtId="0" fontId="0" fillId="0" borderId="7" xfId="0" applyBorder="1" applyAlignment="1">
      <alignment horizontal="center"/>
    </xf>
    <xf numFmtId="0" fontId="0" fillId="0" borderId="7" xfId="0" applyBorder="1"/>
    <xf numFmtId="0" fontId="9" fillId="0" borderId="7" xfId="0" applyFont="1" applyBorder="1" applyAlignment="1">
      <alignment horizontal="center" vertical="center" wrapText="1"/>
    </xf>
    <xf numFmtId="0" fontId="9" fillId="0" borderId="7" xfId="0" applyFont="1" applyBorder="1" applyAlignment="1">
      <alignment vertical="top" wrapText="1"/>
    </xf>
    <xf numFmtId="0" fontId="9" fillId="0" borderId="7" xfId="0" applyFont="1" applyBorder="1" applyAlignment="1">
      <alignment horizontal="left" vertical="top" wrapText="1"/>
    </xf>
    <xf numFmtId="0" fontId="0" fillId="0" borderId="7" xfId="0" applyBorder="1" applyAlignment="1">
      <alignment wrapText="1"/>
    </xf>
    <xf numFmtId="2" fontId="0" fillId="0" borderId="7" xfId="0" applyNumberFormat="1" applyBorder="1"/>
    <xf numFmtId="0" fontId="0" fillId="0" borderId="8" xfId="0" applyBorder="1" applyAlignment="1">
      <alignment horizontal="center"/>
    </xf>
    <xf numFmtId="0" fontId="0" fillId="0" borderId="8" xfId="0" applyBorder="1"/>
    <xf numFmtId="0" fontId="9" fillId="0" borderId="8" xfId="0" applyFont="1" applyBorder="1" applyAlignment="1">
      <alignment horizontal="center" vertical="center" wrapText="1"/>
    </xf>
    <xf numFmtId="0" fontId="9" fillId="0" borderId="8" xfId="0" applyFont="1" applyBorder="1" applyAlignment="1">
      <alignment vertical="top" wrapText="1"/>
    </xf>
    <xf numFmtId="0" fontId="9" fillId="0" borderId="8" xfId="0" applyFont="1" applyBorder="1" applyAlignment="1">
      <alignment horizontal="left" vertical="top" wrapText="1"/>
    </xf>
    <xf numFmtId="0" fontId="0" fillId="0" borderId="8" xfId="0" applyBorder="1" applyAlignment="1">
      <alignment wrapText="1"/>
    </xf>
    <xf numFmtId="2" fontId="0" fillId="0" borderId="8" xfId="0" applyNumberFormat="1" applyBorder="1"/>
    <xf numFmtId="0" fontId="9" fillId="0" borderId="3" xfId="0" applyFont="1" applyBorder="1" applyAlignment="1">
      <alignment horizontal="center" vertical="center" wrapText="1"/>
    </xf>
    <xf numFmtId="0" fontId="9" fillId="0" borderId="3" xfId="0" applyFont="1" applyBorder="1" applyAlignment="1">
      <alignment vertical="top" wrapText="1"/>
    </xf>
    <xf numFmtId="0" fontId="9" fillId="0" borderId="3" xfId="0" applyFont="1" applyBorder="1" applyAlignment="1">
      <alignment horizontal="left" vertical="top" wrapText="1"/>
    </xf>
    <xf numFmtId="0" fontId="0" fillId="0" borderId="7" xfId="0" applyBorder="1" applyAlignment="1">
      <alignment horizontal="center" vertical="center"/>
    </xf>
    <xf numFmtId="0" fontId="0" fillId="4" borderId="8" xfId="0" applyFill="1" applyBorder="1" applyAlignment="1">
      <alignment horizontal="center" vertical="center" wrapText="1"/>
    </xf>
    <xf numFmtId="0" fontId="0" fillId="4" borderId="3" xfId="0" applyFill="1" applyBorder="1" applyAlignment="1">
      <alignment horizontal="center" vertical="center" wrapText="1"/>
    </xf>
    <xf numFmtId="0" fontId="10" fillId="0" borderId="6" xfId="0" applyFont="1" applyBorder="1" applyAlignment="1">
      <alignment horizontal="left" vertical="top" wrapText="1"/>
    </xf>
    <xf numFmtId="14" fontId="10" fillId="0" borderId="1" xfId="0" applyNumberFormat="1" applyFont="1" applyBorder="1" applyAlignment="1">
      <alignment horizontal="left" vertical="top" wrapText="1"/>
    </xf>
    <xf numFmtId="0" fontId="10" fillId="0" borderId="1" xfId="0" applyFont="1" applyBorder="1" applyAlignment="1">
      <alignment horizontal="left" vertical="top" wrapText="1"/>
    </xf>
    <xf numFmtId="0" fontId="10" fillId="0" borderId="1" xfId="0" applyFont="1" applyBorder="1" applyAlignment="1">
      <alignment vertical="center" wrapText="1"/>
    </xf>
    <xf numFmtId="0" fontId="10" fillId="0" borderId="1" xfId="0" applyFont="1" applyBorder="1" applyAlignment="1">
      <alignment vertical="top" wrapText="1"/>
    </xf>
    <xf numFmtId="14" fontId="10" fillId="0" borderId="1" xfId="0" applyNumberFormat="1" applyFont="1" applyBorder="1" applyAlignment="1">
      <alignment vertical="top" wrapText="1"/>
    </xf>
    <xf numFmtId="14" fontId="10" fillId="4" borderId="1" xfId="0" applyNumberFormat="1" applyFont="1" applyFill="1" applyBorder="1" applyAlignment="1">
      <alignment horizontal="left" vertical="top" wrapText="1"/>
    </xf>
    <xf numFmtId="0" fontId="11" fillId="4" borderId="1" xfId="0" applyFont="1" applyFill="1" applyBorder="1" applyAlignment="1">
      <alignment horizontal="center"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wrapText="1"/>
    </xf>
    <xf numFmtId="0" fontId="0" fillId="4" borderId="1" xfId="0" applyFill="1" applyBorder="1"/>
    <xf numFmtId="14" fontId="3" fillId="4" borderId="1" xfId="0" applyNumberFormat="1" applyFont="1"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0" xfId="0" applyFill="1" applyAlignment="1">
      <alignment horizontal="center"/>
    </xf>
    <xf numFmtId="0" fontId="8" fillId="4" borderId="0" xfId="0" applyFont="1" applyFill="1" applyAlignment="1">
      <alignment horizontal="center"/>
    </xf>
    <xf numFmtId="0" fontId="0" fillId="4" borderId="3" xfId="0" applyFill="1" applyBorder="1" applyAlignment="1">
      <alignment horizontal="center"/>
    </xf>
    <xf numFmtId="14" fontId="2" fillId="4" borderId="1" xfId="0" applyNumberFormat="1" applyFont="1" applyFill="1" applyBorder="1" applyAlignment="1">
      <alignment horizontal="center" vertical="center" wrapText="1"/>
    </xf>
    <xf numFmtId="0" fontId="0" fillId="4" borderId="7" xfId="0" applyFill="1" applyBorder="1" applyAlignment="1">
      <alignment horizontal="center" vertical="center" wrapText="1"/>
    </xf>
    <xf numFmtId="14" fontId="1" fillId="4" borderId="1" xfId="0" applyNumberFormat="1" applyFont="1" applyFill="1" applyBorder="1" applyAlignment="1">
      <alignment horizontal="center" vertical="center" wrapText="1"/>
    </xf>
    <xf numFmtId="0" fontId="10" fillId="0" borderId="1" xfId="0" applyFont="1" applyBorder="1" applyAlignment="1">
      <alignment wrapText="1"/>
    </xf>
    <xf numFmtId="0" fontId="10" fillId="0" borderId="1" xfId="0" applyFont="1" applyBorder="1" applyAlignment="1">
      <alignment horizontal="center"/>
    </xf>
    <xf numFmtId="0" fontId="10" fillId="0" borderId="1" xfId="0" applyFont="1" applyBorder="1" applyAlignment="1">
      <alignment horizontal="center" vertical="center" wrapText="1"/>
    </xf>
    <xf numFmtId="49" fontId="10" fillId="4" borderId="1" xfId="0" applyNumberFormat="1" applyFont="1" applyFill="1" applyBorder="1" applyAlignment="1">
      <alignment horizontal="center" vertical="center" wrapText="1"/>
    </xf>
    <xf numFmtId="0" fontId="10" fillId="4" borderId="1" xfId="0" applyFont="1" applyFill="1" applyBorder="1" applyAlignment="1">
      <alignment horizontal="left" vertical="top" wrapText="1"/>
    </xf>
    <xf numFmtId="0" fontId="10" fillId="4" borderId="1" xfId="0" applyFont="1" applyFill="1" applyBorder="1" applyAlignment="1">
      <alignment horizontal="center"/>
    </xf>
    <xf numFmtId="49" fontId="10" fillId="0" borderId="1" xfId="0" applyNumberFormat="1" applyFont="1" applyBorder="1" applyAlignment="1">
      <alignment horizontal="center" vertical="center" wrapText="1"/>
    </xf>
    <xf numFmtId="14" fontId="10" fillId="0" borderId="1" xfId="0" applyNumberFormat="1" applyFont="1" applyBorder="1" applyAlignment="1">
      <alignment wrapText="1"/>
    </xf>
    <xf numFmtId="0" fontId="10" fillId="0" borderId="0" xfId="0" applyFont="1"/>
    <xf numFmtId="0" fontId="10" fillId="0" borderId="0" xfId="0" applyFont="1" applyAlignment="1">
      <alignment wrapText="1"/>
    </xf>
    <xf numFmtId="0" fontId="10" fillId="0" borderId="7" xfId="0" applyFont="1" applyBorder="1" applyAlignment="1">
      <alignment wrapText="1"/>
    </xf>
    <xf numFmtId="0" fontId="10" fillId="0" borderId="7" xfId="0" applyFont="1" applyBorder="1" applyAlignment="1">
      <alignment horizontal="center"/>
    </xf>
    <xf numFmtId="0" fontId="10" fillId="0" borderId="7" xfId="0" applyFont="1" applyBorder="1" applyAlignment="1">
      <alignment horizontal="left" vertical="top" wrapText="1"/>
    </xf>
    <xf numFmtId="0" fontId="10" fillId="0" borderId="3" xfId="0" applyFont="1" applyBorder="1"/>
    <xf numFmtId="0" fontId="10" fillId="4" borderId="3" xfId="0" applyFont="1" applyFill="1" applyBorder="1" applyAlignment="1">
      <alignment horizontal="center"/>
    </xf>
    <xf numFmtId="0" fontId="10" fillId="0" borderId="1" xfId="0" applyFont="1" applyBorder="1"/>
    <xf numFmtId="0" fontId="10" fillId="0" borderId="1" xfId="0" applyFont="1" applyBorder="1" applyAlignment="1">
      <alignment horizontal="center" vertical="center"/>
    </xf>
    <xf numFmtId="0" fontId="10"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10" fillId="4" borderId="1" xfId="0" applyFont="1" applyFill="1" applyBorder="1" applyAlignment="1">
      <alignment wrapText="1"/>
    </xf>
    <xf numFmtId="0" fontId="10" fillId="4" borderId="1" xfId="0" applyFont="1" applyFill="1" applyBorder="1"/>
    <xf numFmtId="0" fontId="10" fillId="4" borderId="7" xfId="0" applyFont="1" applyFill="1" applyBorder="1" applyAlignment="1">
      <alignment horizontal="center" vertical="center" wrapText="1"/>
    </xf>
    <xf numFmtId="0" fontId="10" fillId="0" borderId="8" xfId="0" applyFont="1" applyBorder="1" applyAlignment="1">
      <alignment horizontal="center"/>
    </xf>
    <xf numFmtId="0" fontId="10" fillId="0" borderId="8" xfId="0" applyFont="1" applyBorder="1" applyAlignment="1">
      <alignment wrapText="1"/>
    </xf>
    <xf numFmtId="49" fontId="10" fillId="0" borderId="8" xfId="0" applyNumberFormat="1" applyFont="1" applyBorder="1" applyAlignment="1">
      <alignment horizontal="center" vertical="center" wrapText="1"/>
    </xf>
    <xf numFmtId="0" fontId="10" fillId="0" borderId="8" xfId="0" applyFont="1" applyBorder="1" applyAlignment="1">
      <alignment vertical="center" wrapText="1"/>
    </xf>
    <xf numFmtId="14" fontId="10" fillId="0" borderId="8" xfId="0" applyNumberFormat="1" applyFont="1" applyBorder="1" applyAlignment="1">
      <alignment horizontal="left" vertical="top" wrapText="1"/>
    </xf>
    <xf numFmtId="0" fontId="10" fillId="4" borderId="8" xfId="0" applyFont="1" applyFill="1" applyBorder="1" applyAlignment="1">
      <alignment horizontal="center" vertical="center" wrapText="1"/>
    </xf>
    <xf numFmtId="0" fontId="13" fillId="2" borderId="0" xfId="0" applyFont="1" applyFill="1" applyAlignment="1">
      <alignment horizontal="center"/>
    </xf>
    <xf numFmtId="0" fontId="13" fillId="2" borderId="0" xfId="0" applyFont="1" applyFill="1"/>
    <xf numFmtId="0" fontId="13" fillId="2" borderId="0" xfId="0" applyFont="1" applyFill="1" applyAlignment="1">
      <alignment wrapText="1"/>
    </xf>
    <xf numFmtId="0" fontId="13" fillId="4" borderId="0" xfId="0" applyFont="1" applyFill="1" applyAlignment="1">
      <alignment horizontal="center"/>
    </xf>
    <xf numFmtId="0" fontId="10" fillId="0" borderId="2" xfId="0" applyFont="1" applyBorder="1" applyAlignment="1">
      <alignment horizontal="center"/>
    </xf>
    <xf numFmtId="0" fontId="10" fillId="0" borderId="2" xfId="0" applyFont="1" applyBorder="1" applyAlignment="1">
      <alignment wrapText="1"/>
    </xf>
    <xf numFmtId="49"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10" fillId="0" borderId="3" xfId="0" applyFont="1" applyBorder="1" applyAlignment="1">
      <alignment horizontal="center"/>
    </xf>
    <xf numFmtId="14" fontId="10" fillId="0" borderId="3" xfId="0" applyNumberFormat="1" applyFont="1" applyBorder="1" applyAlignment="1">
      <alignment horizontal="left" vertical="top" wrapText="1"/>
    </xf>
    <xf numFmtId="0" fontId="10" fillId="0" borderId="3" xfId="0" applyFont="1" applyBorder="1" applyAlignment="1">
      <alignment wrapText="1"/>
    </xf>
    <xf numFmtId="0" fontId="10" fillId="4" borderId="3" xfId="0" applyFont="1" applyFill="1" applyBorder="1" applyAlignment="1">
      <alignment horizontal="center" vertical="center" wrapText="1"/>
    </xf>
    <xf numFmtId="0" fontId="10" fillId="0" borderId="6" xfId="0" applyFont="1" applyBorder="1" applyAlignment="1">
      <alignment wrapText="1"/>
    </xf>
    <xf numFmtId="49" fontId="10" fillId="0" borderId="6" xfId="0" applyNumberFormat="1" applyFont="1" applyBorder="1" applyAlignment="1">
      <alignment horizontal="center" vertical="center" wrapText="1"/>
    </xf>
    <xf numFmtId="49" fontId="14" fillId="4" borderId="1" xfId="0" applyNumberFormat="1" applyFont="1" applyFill="1" applyBorder="1" applyAlignment="1">
      <alignment horizontal="center" vertical="center" wrapText="1"/>
    </xf>
    <xf numFmtId="0" fontId="10" fillId="0" borderId="9" xfId="0" applyFont="1" applyBorder="1" applyAlignment="1">
      <alignment wrapText="1"/>
    </xf>
    <xf numFmtId="49"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49" fontId="10" fillId="4" borderId="6" xfId="0" applyNumberFormat="1" applyFont="1" applyFill="1" applyBorder="1" applyAlignment="1">
      <alignment horizontal="center" vertical="center" wrapText="1"/>
    </xf>
    <xf numFmtId="0" fontId="10" fillId="4" borderId="6" xfId="0" applyFont="1" applyFill="1" applyBorder="1" applyAlignment="1">
      <alignment wrapText="1"/>
    </xf>
    <xf numFmtId="0" fontId="10" fillId="4" borderId="6" xfId="0" applyFont="1" applyFill="1" applyBorder="1" applyAlignment="1">
      <alignment horizontal="center" vertical="center"/>
    </xf>
    <xf numFmtId="0" fontId="10" fillId="0" borderId="1" xfId="0" applyFont="1" applyBorder="1" applyAlignment="1">
      <alignment horizontal="center" vertical="center" textRotation="255" wrapText="1"/>
    </xf>
    <xf numFmtId="49" fontId="10" fillId="4" borderId="7" xfId="0" applyNumberFormat="1" applyFont="1" applyFill="1" applyBorder="1" applyAlignment="1">
      <alignment horizontal="center" vertical="center" wrapText="1"/>
    </xf>
    <xf numFmtId="0" fontId="10" fillId="0" borderId="1" xfId="0" applyFont="1" applyBorder="1" applyAlignment="1">
      <alignment horizontal="center" vertical="center" textRotation="90" wrapText="1"/>
    </xf>
    <xf numFmtId="14" fontId="10" fillId="4" borderId="1" xfId="0" applyNumberFormat="1" applyFont="1" applyFill="1" applyBorder="1" applyAlignment="1">
      <alignment horizontal="center" vertical="center" wrapText="1"/>
    </xf>
    <xf numFmtId="14" fontId="15" fillId="4" borderId="1" xfId="0" applyNumberFormat="1"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7" xfId="0" applyFont="1" applyBorder="1" applyAlignment="1">
      <alignment vertical="top" wrapText="1"/>
    </xf>
    <xf numFmtId="0" fontId="10" fillId="0" borderId="7" xfId="0" applyFont="1" applyBorder="1" applyAlignment="1">
      <alignment horizontal="center" vertical="center"/>
    </xf>
    <xf numFmtId="0" fontId="10" fillId="0" borderId="10" xfId="0" applyFont="1" applyBorder="1" applyAlignment="1">
      <alignment horizontal="center"/>
    </xf>
    <xf numFmtId="49" fontId="10" fillId="0" borderId="1" xfId="0" applyNumberFormat="1" applyFont="1" applyBorder="1" applyAlignment="1">
      <alignment vertical="top" wrapText="1"/>
    </xf>
    <xf numFmtId="49" fontId="10" fillId="0" borderId="1" xfId="0" applyNumberFormat="1" applyFont="1" applyBorder="1" applyAlignment="1">
      <alignment vertical="center" wrapText="1"/>
    </xf>
    <xf numFmtId="49" fontId="10" fillId="4" borderId="1" xfId="0" applyNumberFormat="1" applyFont="1" applyFill="1" applyBorder="1" applyAlignment="1">
      <alignment horizontal="center" wrapText="1"/>
    </xf>
    <xf numFmtId="16" fontId="10" fillId="0" borderId="1" xfId="0" applyNumberFormat="1" applyFont="1" applyBorder="1" applyAlignment="1">
      <alignment vertical="top" wrapText="1"/>
    </xf>
    <xf numFmtId="16" fontId="10" fillId="0" borderId="1" xfId="0" applyNumberFormat="1" applyFont="1" applyBorder="1" applyAlignment="1">
      <alignment horizontal="left" vertical="top" wrapText="1"/>
    </xf>
    <xf numFmtId="0" fontId="10" fillId="0" borderId="1" xfId="0" applyFont="1" applyBorder="1" applyAlignment="1">
      <alignment horizontal="center" wrapText="1"/>
    </xf>
    <xf numFmtId="0" fontId="10" fillId="0" borderId="0" xfId="0" applyFont="1" applyAlignment="1">
      <alignment horizontal="right"/>
    </xf>
    <xf numFmtId="0" fontId="10" fillId="0" borderId="0" xfId="0" applyFont="1" applyAlignment="1">
      <alignment horizontal="center"/>
    </xf>
    <xf numFmtId="0" fontId="13" fillId="3" borderId="0" xfId="0" applyFont="1" applyFill="1" applyAlignment="1">
      <alignment horizontal="left" vertical="center" wrapText="1"/>
    </xf>
    <xf numFmtId="0" fontId="13" fillId="3" borderId="0" xfId="0" applyFont="1" applyFill="1" applyAlignment="1">
      <alignment horizontal="center" vertical="center" wrapText="1"/>
    </xf>
    <xf numFmtId="0" fontId="10" fillId="0" borderId="4" xfId="0" applyFont="1" applyBorder="1"/>
    <xf numFmtId="2" fontId="10" fillId="0" borderId="1" xfId="0" applyNumberFormat="1" applyFont="1" applyBorder="1"/>
    <xf numFmtId="2" fontId="10" fillId="0" borderId="7" xfId="0" applyNumberFormat="1" applyFont="1" applyBorder="1"/>
    <xf numFmtId="2" fontId="10" fillId="0" borderId="8" xfId="0" applyNumberFormat="1" applyFont="1" applyBorder="1"/>
    <xf numFmtId="2" fontId="16" fillId="2" borderId="0" xfId="0" applyNumberFormat="1" applyFont="1" applyFill="1"/>
    <xf numFmtId="2" fontId="10" fillId="0" borderId="4" xfId="0" applyNumberFormat="1" applyFont="1" applyBorder="1"/>
    <xf numFmtId="2" fontId="10" fillId="0" borderId="6" xfId="0" applyNumberFormat="1" applyFont="1" applyBorder="1"/>
    <xf numFmtId="2" fontId="10" fillId="0" borderId="9" xfId="0" applyNumberFormat="1" applyFont="1" applyBorder="1"/>
    <xf numFmtId="2" fontId="16" fillId="3" borderId="0" xfId="0" applyNumberFormat="1" applyFont="1" applyFill="1" applyAlignment="1">
      <alignment horizontal="center" vertical="center" wrapText="1"/>
    </xf>
    <xf numFmtId="16" fontId="10" fillId="0" borderId="1" xfId="0" applyNumberFormat="1" applyFont="1" applyBorder="1" applyAlignment="1">
      <alignment vertical="center" wrapText="1"/>
    </xf>
    <xf numFmtId="0" fontId="7" fillId="3" borderId="5" xfId="0" applyFont="1" applyFill="1" applyBorder="1" applyAlignment="1">
      <alignment horizontal="center" vertical="center" wrapText="1"/>
    </xf>
    <xf numFmtId="0" fontId="17" fillId="0" borderId="0" xfId="0" quotePrefix="1" applyFont="1" applyAlignment="1">
      <alignment horizontal="center" wrapText="1"/>
    </xf>
    <xf numFmtId="0" fontId="18" fillId="0" borderId="0" xfId="0" quotePrefix="1" applyFont="1" applyAlignment="1">
      <alignment horizont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78"/>
  <sheetViews>
    <sheetView tabSelected="1" zoomScale="80" zoomScaleNormal="80" workbookViewId="0">
      <selection activeCell="L8" sqref="L8"/>
    </sheetView>
  </sheetViews>
  <sheetFormatPr defaultColWidth="11" defaultRowHeight="15.75" x14ac:dyDescent="0.25"/>
  <cols>
    <col min="1" max="1" width="6.875" style="1" customWidth="1"/>
    <col min="2" max="2" width="31" customWidth="1"/>
    <col min="3" max="3" width="7.875" style="4" bestFit="1" customWidth="1"/>
    <col min="4" max="4" width="30.875" style="3" customWidth="1"/>
    <col min="5" max="5" width="10.375" style="4" customWidth="1"/>
    <col min="6" max="6" width="93" style="3" customWidth="1"/>
    <col min="7" max="7" width="20.625" style="3" bestFit="1" customWidth="1"/>
    <col min="8" max="8" width="7.125" style="3" bestFit="1" customWidth="1"/>
    <col min="9" max="9" width="8.375" customWidth="1"/>
  </cols>
  <sheetData>
    <row r="2" spans="1:9" ht="78.75" customHeight="1" x14ac:dyDescent="0.35">
      <c r="B2" s="2" t="s">
        <v>13</v>
      </c>
      <c r="D2" s="194" t="s">
        <v>296</v>
      </c>
      <c r="E2" s="193"/>
      <c r="F2" s="193"/>
    </row>
    <row r="3" spans="1:9" x14ac:dyDescent="0.25">
      <c r="B3" s="2" t="s">
        <v>15</v>
      </c>
      <c r="D3" t="s">
        <v>19</v>
      </c>
      <c r="E3" s="19"/>
    </row>
    <row r="5" spans="1:9" s="5" customFormat="1" ht="33.950000000000003" customHeight="1" x14ac:dyDescent="0.25">
      <c r="A5" s="10" t="s">
        <v>1</v>
      </c>
      <c r="B5" s="10" t="s">
        <v>12</v>
      </c>
      <c r="C5" s="10" t="s">
        <v>2</v>
      </c>
      <c r="D5" s="10" t="s">
        <v>4</v>
      </c>
      <c r="E5" s="10" t="s">
        <v>7</v>
      </c>
      <c r="F5" s="10" t="s">
        <v>3</v>
      </c>
      <c r="G5" s="10" t="s">
        <v>14</v>
      </c>
      <c r="H5" s="10" t="s">
        <v>18</v>
      </c>
      <c r="I5" s="10" t="s">
        <v>8</v>
      </c>
    </row>
    <row r="6" spans="1:9" x14ac:dyDescent="0.25">
      <c r="H6"/>
    </row>
    <row r="7" spans="1:9" s="15" customFormat="1" ht="18.75" x14ac:dyDescent="0.3">
      <c r="A7" s="12" t="s">
        <v>0</v>
      </c>
      <c r="B7" s="13" t="s">
        <v>20</v>
      </c>
      <c r="C7" s="12"/>
      <c r="D7" s="14"/>
      <c r="E7" s="12"/>
      <c r="F7" s="14"/>
      <c r="G7" s="14"/>
      <c r="H7" s="13"/>
      <c r="I7" s="20">
        <f>SUM(I8:I60)</f>
        <v>20.500000000000007</v>
      </c>
    </row>
    <row r="8" spans="1:9" ht="63" x14ac:dyDescent="0.25">
      <c r="A8" s="7">
        <v>1</v>
      </c>
      <c r="B8" s="23" t="s">
        <v>20</v>
      </c>
      <c r="C8" s="16"/>
      <c r="D8" s="16"/>
      <c r="E8" s="16"/>
      <c r="F8" s="16"/>
      <c r="G8" s="16"/>
      <c r="H8" s="16"/>
      <c r="I8" s="17"/>
    </row>
    <row r="9" spans="1:9" ht="97.5" customHeight="1" x14ac:dyDescent="0.25">
      <c r="A9" s="7"/>
      <c r="B9" s="6"/>
      <c r="C9" s="24" t="s">
        <v>5</v>
      </c>
      <c r="D9" s="25" t="s">
        <v>21</v>
      </c>
      <c r="E9" s="7"/>
      <c r="F9" s="26" t="s">
        <v>199</v>
      </c>
      <c r="G9" s="11"/>
      <c r="H9" s="102">
        <v>2</v>
      </c>
      <c r="I9" s="8">
        <v>1</v>
      </c>
    </row>
    <row r="10" spans="1:9" ht="89.25" customHeight="1" x14ac:dyDescent="0.25">
      <c r="A10" s="7"/>
      <c r="B10" s="6"/>
      <c r="C10" s="27" t="s">
        <v>5</v>
      </c>
      <c r="D10" s="28" t="s">
        <v>71</v>
      </c>
      <c r="E10" s="29"/>
      <c r="F10" s="33" t="s">
        <v>244</v>
      </c>
      <c r="G10" s="31"/>
      <c r="H10" s="61">
        <v>4</v>
      </c>
      <c r="I10" s="8">
        <v>0.3</v>
      </c>
    </row>
    <row r="11" spans="1:9" ht="96.75" customHeight="1" x14ac:dyDescent="0.25">
      <c r="A11" s="7"/>
      <c r="B11" s="6"/>
      <c r="C11" s="27" t="s">
        <v>5</v>
      </c>
      <c r="D11" s="32" t="s">
        <v>23</v>
      </c>
      <c r="E11" s="29"/>
      <c r="F11" s="33" t="s">
        <v>243</v>
      </c>
      <c r="G11" s="31"/>
      <c r="H11" s="61">
        <v>4</v>
      </c>
      <c r="I11" s="8">
        <v>0.5</v>
      </c>
    </row>
    <row r="12" spans="1:9" ht="241.5" customHeight="1" x14ac:dyDescent="0.25">
      <c r="A12" s="7"/>
      <c r="B12" s="6"/>
      <c r="C12" s="27" t="s">
        <v>5</v>
      </c>
      <c r="D12" s="34" t="s">
        <v>24</v>
      </c>
      <c r="E12" s="29"/>
      <c r="F12" s="55" t="s">
        <v>245</v>
      </c>
      <c r="G12" s="31"/>
      <c r="H12" s="61">
        <v>4</v>
      </c>
      <c r="I12" s="8">
        <v>0.5</v>
      </c>
    </row>
    <row r="13" spans="1:9" ht="129" customHeight="1" x14ac:dyDescent="0.25">
      <c r="A13" s="7"/>
      <c r="B13" s="6"/>
      <c r="C13" s="27" t="s">
        <v>5</v>
      </c>
      <c r="D13" s="35" t="s">
        <v>25</v>
      </c>
      <c r="E13" s="29"/>
      <c r="F13" s="57" t="s">
        <v>246</v>
      </c>
      <c r="G13" s="31"/>
      <c r="H13" s="61">
        <v>4</v>
      </c>
      <c r="I13" s="9">
        <v>0.5</v>
      </c>
    </row>
    <row r="14" spans="1:9" ht="94.5" x14ac:dyDescent="0.25">
      <c r="A14" s="7"/>
      <c r="B14" s="6"/>
      <c r="C14" s="27" t="s">
        <v>5</v>
      </c>
      <c r="D14" s="32" t="s">
        <v>26</v>
      </c>
      <c r="E14" s="29"/>
      <c r="F14" s="101" t="s">
        <v>247</v>
      </c>
      <c r="G14" s="31"/>
      <c r="H14" s="61">
        <v>4</v>
      </c>
      <c r="I14" s="8">
        <v>0.5</v>
      </c>
    </row>
    <row r="15" spans="1:9" ht="63" customHeight="1" x14ac:dyDescent="0.25">
      <c r="A15" s="7"/>
      <c r="B15" s="6"/>
      <c r="C15" s="27" t="s">
        <v>5</v>
      </c>
      <c r="D15" s="32" t="s">
        <v>69</v>
      </c>
      <c r="E15" s="29"/>
      <c r="F15" s="40" t="s">
        <v>248</v>
      </c>
      <c r="G15" s="31"/>
      <c r="H15" s="61">
        <v>4</v>
      </c>
      <c r="I15" s="8">
        <v>0.5</v>
      </c>
    </row>
    <row r="16" spans="1:9" ht="48" customHeight="1" x14ac:dyDescent="0.25">
      <c r="A16" s="7"/>
      <c r="B16" s="6"/>
      <c r="C16" s="24" t="s">
        <v>5</v>
      </c>
      <c r="D16" s="37" t="s">
        <v>27</v>
      </c>
      <c r="E16" s="7"/>
      <c r="F16" s="36" t="s">
        <v>249</v>
      </c>
      <c r="G16" s="11"/>
      <c r="H16" s="61">
        <v>5</v>
      </c>
      <c r="I16" s="8">
        <v>1</v>
      </c>
    </row>
    <row r="17" spans="1:9" ht="96.75" customHeight="1" x14ac:dyDescent="0.25">
      <c r="A17" s="7"/>
      <c r="B17" s="6"/>
      <c r="C17" s="24" t="s">
        <v>5</v>
      </c>
      <c r="D17" s="37" t="s">
        <v>28</v>
      </c>
      <c r="E17" s="7"/>
      <c r="F17" s="36" t="s">
        <v>250</v>
      </c>
      <c r="G17" s="11"/>
      <c r="H17" s="61">
        <v>5</v>
      </c>
      <c r="I17" s="8">
        <v>2</v>
      </c>
    </row>
    <row r="18" spans="1:9" ht="101.25" customHeight="1" x14ac:dyDescent="0.25">
      <c r="A18" s="7"/>
      <c r="B18" s="6"/>
      <c r="C18" s="24" t="s">
        <v>5</v>
      </c>
      <c r="D18" s="41" t="s">
        <v>214</v>
      </c>
      <c r="E18" s="7"/>
      <c r="F18" s="40" t="s">
        <v>251</v>
      </c>
      <c r="G18" s="11"/>
      <c r="H18" s="61">
        <v>4</v>
      </c>
      <c r="I18" s="8">
        <v>0.25</v>
      </c>
    </row>
    <row r="19" spans="1:9" ht="87" customHeight="1" x14ac:dyDescent="0.25">
      <c r="A19" s="7"/>
      <c r="B19" s="6"/>
      <c r="C19" s="27" t="s">
        <v>5</v>
      </c>
      <c r="D19" s="28" t="s">
        <v>215</v>
      </c>
      <c r="E19" s="42"/>
      <c r="F19" s="33" t="s">
        <v>252</v>
      </c>
      <c r="G19" s="11"/>
      <c r="H19" s="61">
        <v>4</v>
      </c>
      <c r="I19" s="8">
        <v>0.25</v>
      </c>
    </row>
    <row r="20" spans="1:9" ht="51.75" customHeight="1" x14ac:dyDescent="0.25">
      <c r="A20" s="7"/>
      <c r="B20" s="6"/>
      <c r="C20" s="24" t="s">
        <v>5</v>
      </c>
      <c r="D20" s="191" t="s">
        <v>216</v>
      </c>
      <c r="E20" s="115"/>
      <c r="F20" s="96" t="s">
        <v>253</v>
      </c>
      <c r="G20" s="11"/>
      <c r="H20" s="61">
        <v>4</v>
      </c>
      <c r="I20" s="8">
        <v>2</v>
      </c>
    </row>
    <row r="21" spans="1:9" ht="30.75" customHeight="1" x14ac:dyDescent="0.25">
      <c r="A21" s="7"/>
      <c r="B21" s="6"/>
      <c r="C21" s="24" t="s">
        <v>5</v>
      </c>
      <c r="D21" s="191" t="s">
        <v>217</v>
      </c>
      <c r="E21" s="115"/>
      <c r="F21" s="96" t="s">
        <v>218</v>
      </c>
      <c r="G21" s="11"/>
      <c r="H21" s="61">
        <v>4</v>
      </c>
      <c r="I21" s="8">
        <v>1.7</v>
      </c>
    </row>
    <row r="22" spans="1:9" ht="94.5" x14ac:dyDescent="0.25">
      <c r="A22" s="7"/>
      <c r="B22" s="6"/>
      <c r="C22" s="27" t="s">
        <v>5</v>
      </c>
      <c r="D22" s="35" t="s">
        <v>29</v>
      </c>
      <c r="E22" s="29"/>
      <c r="F22" s="36" t="s">
        <v>254</v>
      </c>
      <c r="G22" s="31"/>
      <c r="H22" s="61">
        <v>5</v>
      </c>
      <c r="I22" s="8">
        <v>2</v>
      </c>
    </row>
    <row r="23" spans="1:9" ht="78.75" x14ac:dyDescent="0.25">
      <c r="A23" s="7"/>
      <c r="B23" s="6"/>
      <c r="C23" s="27" t="s">
        <v>5</v>
      </c>
      <c r="D23" s="43" t="s">
        <v>30</v>
      </c>
      <c r="E23" s="29"/>
      <c r="F23" s="33" t="s">
        <v>255</v>
      </c>
      <c r="G23" s="31"/>
      <c r="H23" s="103">
        <v>1</v>
      </c>
      <c r="I23" s="8">
        <v>0.6</v>
      </c>
    </row>
    <row r="24" spans="1:9" ht="78.75" x14ac:dyDescent="0.25">
      <c r="A24" s="7"/>
      <c r="B24" s="6"/>
      <c r="C24" s="27" t="s">
        <v>5</v>
      </c>
      <c r="D24" s="30" t="s">
        <v>32</v>
      </c>
      <c r="E24" s="29"/>
      <c r="F24" s="36" t="s">
        <v>256</v>
      </c>
      <c r="G24" s="31"/>
      <c r="H24" s="61">
        <v>1</v>
      </c>
      <c r="I24" s="8">
        <v>0.6</v>
      </c>
    </row>
    <row r="25" spans="1:9" x14ac:dyDescent="0.25">
      <c r="A25" s="7"/>
      <c r="B25" s="6"/>
      <c r="C25" s="24" t="s">
        <v>5</v>
      </c>
      <c r="D25" s="44" t="s">
        <v>33</v>
      </c>
      <c r="E25" s="7"/>
      <c r="F25" s="40" t="s">
        <v>184</v>
      </c>
      <c r="G25" s="11"/>
      <c r="H25" s="61">
        <v>1</v>
      </c>
      <c r="I25" s="8">
        <v>0.6</v>
      </c>
    </row>
    <row r="26" spans="1:9" ht="47.25" x14ac:dyDescent="0.25">
      <c r="A26" s="7"/>
      <c r="B26" s="6"/>
      <c r="C26" s="24" t="s">
        <v>5</v>
      </c>
      <c r="D26" s="45" t="s">
        <v>35</v>
      </c>
      <c r="E26" s="7"/>
      <c r="F26" s="38" t="s">
        <v>36</v>
      </c>
      <c r="G26" s="11"/>
      <c r="H26" s="61">
        <v>1</v>
      </c>
      <c r="I26" s="8">
        <v>0.6</v>
      </c>
    </row>
    <row r="27" spans="1:9" ht="48" customHeight="1" x14ac:dyDescent="0.25">
      <c r="A27" s="7"/>
      <c r="B27" s="6"/>
      <c r="C27" s="24" t="s">
        <v>5</v>
      </c>
      <c r="D27" s="45" t="s">
        <v>37</v>
      </c>
      <c r="E27" s="7"/>
      <c r="F27" s="62" t="s">
        <v>257</v>
      </c>
      <c r="G27" s="11"/>
      <c r="H27" s="61">
        <v>2</v>
      </c>
      <c r="I27" s="8">
        <v>0.25</v>
      </c>
    </row>
    <row r="28" spans="1:9" ht="31.5" x14ac:dyDescent="0.25">
      <c r="A28" s="7"/>
      <c r="B28" s="6"/>
      <c r="C28" s="24" t="s">
        <v>5</v>
      </c>
      <c r="D28" s="45" t="s">
        <v>39</v>
      </c>
      <c r="E28" s="7"/>
      <c r="F28" s="40" t="s">
        <v>40</v>
      </c>
      <c r="G28" s="11"/>
      <c r="H28" s="61">
        <v>1</v>
      </c>
      <c r="I28" s="8">
        <v>0.6</v>
      </c>
    </row>
    <row r="29" spans="1:9" ht="66.75" customHeight="1" x14ac:dyDescent="0.25">
      <c r="A29" s="7"/>
      <c r="B29" s="6"/>
      <c r="C29" s="47" t="s">
        <v>5</v>
      </c>
      <c r="D29" s="45" t="s">
        <v>41</v>
      </c>
      <c r="E29" s="7"/>
      <c r="F29" s="62" t="s">
        <v>258</v>
      </c>
      <c r="G29" s="11"/>
      <c r="H29" s="61">
        <v>1</v>
      </c>
      <c r="I29" s="8">
        <v>1</v>
      </c>
    </row>
    <row r="30" spans="1:9" ht="31.5" x14ac:dyDescent="0.25">
      <c r="A30" s="7"/>
      <c r="B30" s="6"/>
      <c r="C30" s="49" t="s">
        <v>6</v>
      </c>
      <c r="D30" s="45" t="s">
        <v>42</v>
      </c>
      <c r="E30" s="7"/>
      <c r="F30" s="46"/>
      <c r="G30" s="11"/>
      <c r="H30" s="61">
        <v>4</v>
      </c>
      <c r="I30" s="8">
        <v>0.6</v>
      </c>
    </row>
    <row r="31" spans="1:9" x14ac:dyDescent="0.25">
      <c r="A31" s="7"/>
      <c r="B31" s="6"/>
      <c r="C31" s="50"/>
      <c r="D31" s="50"/>
      <c r="E31" s="7">
        <v>0</v>
      </c>
      <c r="F31" s="38" t="s">
        <v>43</v>
      </c>
      <c r="G31" s="11"/>
      <c r="H31" s="103"/>
      <c r="I31" s="8"/>
    </row>
    <row r="32" spans="1:9" x14ac:dyDescent="0.25">
      <c r="A32" s="7"/>
      <c r="B32" s="6"/>
      <c r="C32" s="52"/>
      <c r="D32" s="45"/>
      <c r="E32" s="7">
        <v>1</v>
      </c>
      <c r="F32" s="40" t="s">
        <v>44</v>
      </c>
      <c r="G32" s="11"/>
      <c r="H32" s="104"/>
      <c r="I32" s="8"/>
    </row>
    <row r="33" spans="1:9" ht="31.5" x14ac:dyDescent="0.25">
      <c r="A33" s="7"/>
      <c r="B33" s="6"/>
      <c r="C33" s="52"/>
      <c r="D33" s="45"/>
      <c r="E33" s="7">
        <v>2</v>
      </c>
      <c r="F33" s="40" t="s">
        <v>45</v>
      </c>
      <c r="G33" s="11"/>
      <c r="H33" s="104"/>
      <c r="I33" s="8"/>
    </row>
    <row r="34" spans="1:9" ht="67.5" customHeight="1" x14ac:dyDescent="0.25">
      <c r="A34" s="7"/>
      <c r="B34" s="6"/>
      <c r="C34" s="52"/>
      <c r="D34" s="45"/>
      <c r="E34" s="7">
        <v>3</v>
      </c>
      <c r="F34" s="40" t="s">
        <v>193</v>
      </c>
      <c r="G34" s="11"/>
      <c r="H34" s="104"/>
      <c r="I34" s="8"/>
    </row>
    <row r="35" spans="1:9" ht="47.25" x14ac:dyDescent="0.25">
      <c r="A35" s="7"/>
      <c r="B35" s="6"/>
      <c r="C35" s="49" t="s">
        <v>6</v>
      </c>
      <c r="D35" s="53" t="s">
        <v>46</v>
      </c>
      <c r="E35" s="7"/>
      <c r="F35" s="38"/>
      <c r="G35" s="11"/>
      <c r="H35" s="103">
        <v>4</v>
      </c>
      <c r="I35" s="8">
        <v>0.6</v>
      </c>
    </row>
    <row r="36" spans="1:9" ht="32.25" customHeight="1" x14ac:dyDescent="0.25">
      <c r="A36" s="7"/>
      <c r="B36" s="6"/>
      <c r="C36" s="50"/>
      <c r="D36" s="50"/>
      <c r="E36" s="7">
        <v>0</v>
      </c>
      <c r="F36" s="38" t="s">
        <v>47</v>
      </c>
      <c r="G36" s="11"/>
      <c r="H36" s="105"/>
      <c r="I36" s="8"/>
    </row>
    <row r="37" spans="1:9" x14ac:dyDescent="0.25">
      <c r="A37" s="7"/>
      <c r="B37" s="6"/>
      <c r="C37" s="52"/>
      <c r="D37" s="45"/>
      <c r="E37" s="7">
        <v>1</v>
      </c>
      <c r="F37" s="40" t="s">
        <v>48</v>
      </c>
      <c r="G37" s="11"/>
      <c r="H37" s="106"/>
      <c r="I37" s="8"/>
    </row>
    <row r="38" spans="1:9" ht="35.25" customHeight="1" x14ac:dyDescent="0.25">
      <c r="A38" s="7"/>
      <c r="B38" s="6"/>
      <c r="C38" s="52"/>
      <c r="D38" s="45"/>
      <c r="E38" s="7">
        <v>2</v>
      </c>
      <c r="F38" s="40" t="s">
        <v>49</v>
      </c>
      <c r="G38" s="11"/>
      <c r="H38" s="104"/>
      <c r="I38" s="8"/>
    </row>
    <row r="39" spans="1:9" ht="74.25" customHeight="1" x14ac:dyDescent="0.25">
      <c r="A39" s="7"/>
      <c r="B39" s="6"/>
      <c r="C39" s="52"/>
      <c r="D39" s="45"/>
      <c r="E39" s="7">
        <v>3</v>
      </c>
      <c r="F39" s="54" t="s">
        <v>50</v>
      </c>
      <c r="G39" s="11"/>
      <c r="H39" s="104"/>
      <c r="I39" s="8"/>
    </row>
    <row r="40" spans="1:9" ht="31.5" x14ac:dyDescent="0.25">
      <c r="A40" s="7"/>
      <c r="B40" s="6"/>
      <c r="C40" s="49" t="s">
        <v>6</v>
      </c>
      <c r="D40" s="45" t="s">
        <v>51</v>
      </c>
      <c r="E40" s="7"/>
      <c r="F40" s="46"/>
      <c r="G40" s="11"/>
      <c r="H40" s="103">
        <v>2</v>
      </c>
      <c r="I40" s="8">
        <v>0.25</v>
      </c>
    </row>
    <row r="41" spans="1:9" x14ac:dyDescent="0.25">
      <c r="A41" s="7"/>
      <c r="B41" s="6"/>
      <c r="C41" s="52"/>
      <c r="D41" s="45"/>
      <c r="E41" s="7">
        <v>0</v>
      </c>
      <c r="F41" s="38" t="s">
        <v>52</v>
      </c>
      <c r="G41" s="11"/>
      <c r="H41" s="104"/>
      <c r="I41" s="8"/>
    </row>
    <row r="42" spans="1:9" ht="42.75" customHeight="1" x14ac:dyDescent="0.25">
      <c r="A42" s="7"/>
      <c r="B42" s="6"/>
      <c r="C42" s="52"/>
      <c r="D42" s="45"/>
      <c r="E42" s="7">
        <v>1</v>
      </c>
      <c r="F42" s="38" t="s">
        <v>53</v>
      </c>
      <c r="G42" s="11"/>
      <c r="H42" s="104"/>
      <c r="I42" s="8"/>
    </row>
    <row r="43" spans="1:9" x14ac:dyDescent="0.25">
      <c r="A43" s="7"/>
      <c r="B43" s="6"/>
      <c r="C43" s="52"/>
      <c r="D43" s="45"/>
      <c r="E43" s="7">
        <v>2</v>
      </c>
      <c r="F43" s="40" t="s">
        <v>54</v>
      </c>
      <c r="G43" s="11"/>
      <c r="H43" s="104"/>
      <c r="I43" s="8"/>
    </row>
    <row r="44" spans="1:9" ht="40.5" customHeight="1" x14ac:dyDescent="0.25">
      <c r="A44" s="7"/>
      <c r="B44" s="6"/>
      <c r="C44" s="52"/>
      <c r="D44" s="45"/>
      <c r="E44" s="7">
        <v>3</v>
      </c>
      <c r="F44" s="40" t="s">
        <v>55</v>
      </c>
      <c r="G44" s="11"/>
      <c r="H44" s="104"/>
      <c r="I44" s="8"/>
    </row>
    <row r="45" spans="1:9" ht="31.5" x14ac:dyDescent="0.25">
      <c r="A45" s="7"/>
      <c r="B45" s="6"/>
      <c r="C45" s="49" t="s">
        <v>6</v>
      </c>
      <c r="D45" s="45" t="s">
        <v>56</v>
      </c>
      <c r="E45" s="7"/>
      <c r="F45" s="50"/>
      <c r="G45" s="11"/>
      <c r="H45" s="103">
        <v>4</v>
      </c>
      <c r="I45" s="8">
        <v>0.6</v>
      </c>
    </row>
    <row r="46" spans="1:9" ht="31.5" x14ac:dyDescent="0.25">
      <c r="A46" s="7"/>
      <c r="B46" s="6"/>
      <c r="C46" s="52"/>
      <c r="D46" s="45"/>
      <c r="E46" s="7">
        <v>0</v>
      </c>
      <c r="F46" s="38" t="s">
        <v>57</v>
      </c>
      <c r="G46" s="11"/>
      <c r="H46" s="61"/>
      <c r="I46" s="8"/>
    </row>
    <row r="47" spans="1:9" ht="73.5" customHeight="1" x14ac:dyDescent="0.25">
      <c r="A47" s="7"/>
      <c r="B47" s="6"/>
      <c r="C47" s="52"/>
      <c r="D47" s="45"/>
      <c r="E47" s="7">
        <v>1</v>
      </c>
      <c r="F47" s="38" t="s">
        <v>58</v>
      </c>
      <c r="G47" s="11"/>
      <c r="H47" s="104"/>
      <c r="I47" s="8"/>
    </row>
    <row r="48" spans="1:9" x14ac:dyDescent="0.25">
      <c r="A48" s="7"/>
      <c r="B48" s="6"/>
      <c r="C48" s="52"/>
      <c r="D48" s="45"/>
      <c r="E48" s="7">
        <v>2</v>
      </c>
      <c r="F48" s="55" t="s">
        <v>59</v>
      </c>
      <c r="G48" s="11"/>
      <c r="H48" s="104"/>
      <c r="I48" s="8"/>
    </row>
    <row r="49" spans="1:9" ht="90" customHeight="1" x14ac:dyDescent="0.25">
      <c r="A49" s="7"/>
      <c r="B49" s="6"/>
      <c r="C49" s="52"/>
      <c r="D49" s="45"/>
      <c r="E49" s="7">
        <v>3</v>
      </c>
      <c r="F49" s="57" t="s">
        <v>82</v>
      </c>
      <c r="G49" s="11"/>
      <c r="H49" s="61"/>
      <c r="I49" s="8"/>
    </row>
    <row r="50" spans="1:9" ht="31.5" x14ac:dyDescent="0.25">
      <c r="A50" s="7"/>
      <c r="B50" s="6"/>
      <c r="C50" s="49" t="s">
        <v>6</v>
      </c>
      <c r="D50" s="45" t="s">
        <v>60</v>
      </c>
      <c r="E50" s="7"/>
      <c r="F50" s="46"/>
      <c r="G50" s="11"/>
      <c r="H50" s="61">
        <v>4</v>
      </c>
      <c r="I50" s="8">
        <v>0.6</v>
      </c>
    </row>
    <row r="51" spans="1:9" x14ac:dyDescent="0.25">
      <c r="A51" s="7"/>
      <c r="B51" s="6"/>
      <c r="C51" s="52"/>
      <c r="D51" s="45"/>
      <c r="E51" s="7">
        <v>0</v>
      </c>
      <c r="F51" s="46" t="s">
        <v>61</v>
      </c>
      <c r="G51" s="11"/>
      <c r="H51" s="105"/>
      <c r="I51" s="8"/>
    </row>
    <row r="52" spans="1:9" x14ac:dyDescent="0.25">
      <c r="A52" s="7"/>
      <c r="B52" s="6"/>
      <c r="C52" s="52"/>
      <c r="D52" s="45"/>
      <c r="E52" s="7">
        <v>1</v>
      </c>
      <c r="F52" s="38" t="s">
        <v>62</v>
      </c>
      <c r="G52" s="11"/>
      <c r="H52" s="107"/>
      <c r="I52" s="8"/>
    </row>
    <row r="53" spans="1:9" x14ac:dyDescent="0.25">
      <c r="A53" s="7"/>
      <c r="B53" s="6"/>
      <c r="C53" s="52"/>
      <c r="D53" s="45"/>
      <c r="E53" s="7">
        <v>2</v>
      </c>
      <c r="F53" s="38" t="s">
        <v>63</v>
      </c>
      <c r="G53" s="11"/>
      <c r="H53" s="104"/>
      <c r="I53" s="8"/>
    </row>
    <row r="54" spans="1:9" ht="105.75" customHeight="1" x14ac:dyDescent="0.25">
      <c r="A54" s="7"/>
      <c r="B54" s="6"/>
      <c r="C54" s="50"/>
      <c r="D54" s="50"/>
      <c r="E54" s="7">
        <v>3</v>
      </c>
      <c r="F54" s="55" t="s">
        <v>219</v>
      </c>
      <c r="G54" s="11"/>
      <c r="H54" s="104"/>
      <c r="I54" s="8"/>
    </row>
    <row r="55" spans="1:9" ht="31.5" x14ac:dyDescent="0.25">
      <c r="A55" s="7"/>
      <c r="B55" s="6"/>
      <c r="C55" s="49" t="s">
        <v>6</v>
      </c>
      <c r="D55" s="44" t="s">
        <v>64</v>
      </c>
      <c r="E55" s="7"/>
      <c r="F55" s="50"/>
      <c r="G55" s="11"/>
      <c r="H55" s="103">
        <v>4</v>
      </c>
      <c r="I55" s="8">
        <v>0.6</v>
      </c>
    </row>
    <row r="56" spans="1:9" x14ac:dyDescent="0.25">
      <c r="A56" s="7"/>
      <c r="B56" s="6"/>
      <c r="C56" s="50"/>
      <c r="D56" s="50"/>
      <c r="E56" s="7">
        <v>0</v>
      </c>
      <c r="F56" s="50" t="s">
        <v>65</v>
      </c>
      <c r="G56" s="11"/>
      <c r="H56" s="105"/>
      <c r="I56" s="8"/>
    </row>
    <row r="57" spans="1:9" ht="74.25" customHeight="1" x14ac:dyDescent="0.25">
      <c r="A57" s="7"/>
      <c r="B57" s="6"/>
      <c r="C57" s="50"/>
      <c r="D57" s="50"/>
      <c r="E57" s="7">
        <v>1</v>
      </c>
      <c r="F57" s="55" t="s">
        <v>66</v>
      </c>
      <c r="G57" s="11"/>
      <c r="H57" s="103"/>
      <c r="I57" s="8"/>
    </row>
    <row r="58" spans="1:9" x14ac:dyDescent="0.25">
      <c r="A58" s="7"/>
      <c r="B58" s="6"/>
      <c r="C58" s="50"/>
      <c r="D58" s="50"/>
      <c r="E58" s="7">
        <v>2</v>
      </c>
      <c r="F58" s="55" t="s">
        <v>67</v>
      </c>
      <c r="G58" s="11"/>
      <c r="H58" s="61"/>
      <c r="I58" s="8"/>
    </row>
    <row r="59" spans="1:9" ht="99.75" customHeight="1" x14ac:dyDescent="0.25">
      <c r="A59" s="7"/>
      <c r="B59" s="6"/>
      <c r="C59" s="50"/>
      <c r="D59" s="50"/>
      <c r="E59" s="7">
        <v>3</v>
      </c>
      <c r="F59" s="55" t="s">
        <v>68</v>
      </c>
      <c r="G59" s="11"/>
      <c r="H59" s="61"/>
      <c r="I59" s="8"/>
    </row>
    <row r="60" spans="1:9" x14ac:dyDescent="0.25">
      <c r="H60" s="108"/>
    </row>
    <row r="61" spans="1:9" s="15" customFormat="1" ht="18.75" x14ac:dyDescent="0.3">
      <c r="A61" s="12" t="s">
        <v>9</v>
      </c>
      <c r="B61" s="13" t="s">
        <v>70</v>
      </c>
      <c r="C61" s="12"/>
      <c r="D61" s="14"/>
      <c r="E61" s="12"/>
      <c r="F61" s="14"/>
      <c r="G61" s="14"/>
      <c r="H61" s="109"/>
      <c r="I61" s="20">
        <f>SUM(I62:I110)</f>
        <v>10.499999999999995</v>
      </c>
    </row>
    <row r="62" spans="1:9" ht="63" x14ac:dyDescent="0.25">
      <c r="A62" s="7">
        <v>1</v>
      </c>
      <c r="B62" s="23" t="s">
        <v>70</v>
      </c>
      <c r="C62" s="16"/>
      <c r="D62" s="16"/>
      <c r="E62" s="16"/>
      <c r="F62" s="16"/>
      <c r="G62" s="16"/>
      <c r="H62" s="110"/>
      <c r="I62" s="17"/>
    </row>
    <row r="63" spans="1:9" ht="63" x14ac:dyDescent="0.25">
      <c r="A63" s="7"/>
      <c r="B63" s="6"/>
      <c r="C63" s="24" t="s">
        <v>5</v>
      </c>
      <c r="D63" s="25" t="s">
        <v>21</v>
      </c>
      <c r="E63" s="7"/>
      <c r="F63" s="26" t="s">
        <v>201</v>
      </c>
      <c r="G63" s="11"/>
      <c r="H63" s="102">
        <v>2</v>
      </c>
      <c r="I63" s="8">
        <v>1</v>
      </c>
    </row>
    <row r="64" spans="1:9" ht="63" x14ac:dyDescent="0.25">
      <c r="A64" s="7"/>
      <c r="B64" s="6"/>
      <c r="C64" s="27" t="s">
        <v>5</v>
      </c>
      <c r="D64" s="28" t="s">
        <v>72</v>
      </c>
      <c r="E64" s="29"/>
      <c r="F64" s="33" t="s">
        <v>259</v>
      </c>
      <c r="G64" s="31"/>
      <c r="H64" s="61">
        <v>4</v>
      </c>
      <c r="I64" s="8">
        <v>0.1</v>
      </c>
    </row>
    <row r="65" spans="1:9" ht="243.75" customHeight="1" x14ac:dyDescent="0.25">
      <c r="A65" s="7"/>
      <c r="B65" s="6"/>
      <c r="C65" s="27" t="s">
        <v>5</v>
      </c>
      <c r="D65" s="34" t="s">
        <v>24</v>
      </c>
      <c r="E65" s="29"/>
      <c r="F65" s="55" t="s">
        <v>260</v>
      </c>
      <c r="G65" s="31"/>
      <c r="H65" s="61">
        <v>4</v>
      </c>
      <c r="I65" s="8">
        <v>0.4</v>
      </c>
    </row>
    <row r="66" spans="1:9" ht="94.5" x14ac:dyDescent="0.25">
      <c r="A66" s="7"/>
      <c r="B66" s="6"/>
      <c r="C66" s="27" t="s">
        <v>5</v>
      </c>
      <c r="D66" s="32" t="s">
        <v>26</v>
      </c>
      <c r="E66" s="29"/>
      <c r="F66" s="101" t="s">
        <v>247</v>
      </c>
      <c r="G66" s="31"/>
      <c r="H66" s="61">
        <v>4</v>
      </c>
      <c r="I66" s="8">
        <v>0.2</v>
      </c>
    </row>
    <row r="67" spans="1:9" ht="48.75" customHeight="1" x14ac:dyDescent="0.25">
      <c r="A67" s="7"/>
      <c r="B67" s="6"/>
      <c r="C67" s="7" t="s">
        <v>5</v>
      </c>
      <c r="D67" s="53" t="s">
        <v>73</v>
      </c>
      <c r="E67" s="7"/>
      <c r="F67" s="57" t="s">
        <v>261</v>
      </c>
      <c r="G67" s="11"/>
      <c r="H67" s="61">
        <v>4</v>
      </c>
      <c r="I67" s="8">
        <v>0.6</v>
      </c>
    </row>
    <row r="68" spans="1:9" ht="94.5" x14ac:dyDescent="0.25">
      <c r="A68" s="7"/>
      <c r="B68" s="6"/>
      <c r="C68" s="7" t="s">
        <v>5</v>
      </c>
      <c r="D68" s="53" t="s">
        <v>198</v>
      </c>
      <c r="E68" s="7"/>
      <c r="F68" s="11" t="s">
        <v>262</v>
      </c>
      <c r="G68" s="11"/>
      <c r="H68" s="61">
        <v>4</v>
      </c>
      <c r="I68" s="8">
        <v>1</v>
      </c>
    </row>
    <row r="69" spans="1:9" ht="53.25" customHeight="1" x14ac:dyDescent="0.25">
      <c r="A69" s="7"/>
      <c r="B69" s="6"/>
      <c r="C69" s="24" t="s">
        <v>5</v>
      </c>
      <c r="D69" s="59" t="s">
        <v>263</v>
      </c>
      <c r="E69" s="58"/>
      <c r="F69" s="40" t="s">
        <v>74</v>
      </c>
      <c r="G69" s="11"/>
      <c r="H69" s="61">
        <v>4</v>
      </c>
      <c r="I69" s="8">
        <v>0.4</v>
      </c>
    </row>
    <row r="70" spans="1:9" ht="174.75" customHeight="1" x14ac:dyDescent="0.25">
      <c r="A70" s="7"/>
      <c r="B70" s="6"/>
      <c r="C70" s="24" t="s">
        <v>5</v>
      </c>
      <c r="D70" s="32" t="s">
        <v>75</v>
      </c>
      <c r="E70" s="42"/>
      <c r="F70" s="36" t="s">
        <v>264</v>
      </c>
      <c r="G70" s="11"/>
      <c r="H70" s="61">
        <v>4</v>
      </c>
      <c r="I70" s="8">
        <v>0.5</v>
      </c>
    </row>
    <row r="71" spans="1:9" ht="87" customHeight="1" x14ac:dyDescent="0.25">
      <c r="A71" s="7"/>
      <c r="B71" s="6"/>
      <c r="C71" s="24" t="s">
        <v>5</v>
      </c>
      <c r="D71" s="59" t="s">
        <v>185</v>
      </c>
      <c r="E71" s="58"/>
      <c r="F71" s="40" t="s">
        <v>186</v>
      </c>
      <c r="G71" s="11"/>
      <c r="H71" s="61">
        <v>4</v>
      </c>
      <c r="I71" s="8">
        <v>0.4</v>
      </c>
    </row>
    <row r="72" spans="1:9" ht="98.25" customHeight="1" x14ac:dyDescent="0.25">
      <c r="A72" s="7"/>
      <c r="B72" s="6"/>
      <c r="C72" s="24" t="s">
        <v>5</v>
      </c>
      <c r="D72" s="60" t="s">
        <v>76</v>
      </c>
      <c r="E72" s="42"/>
      <c r="F72" s="36" t="s">
        <v>265</v>
      </c>
      <c r="G72" s="11"/>
      <c r="H72" s="61">
        <v>4</v>
      </c>
      <c r="I72" s="8">
        <v>0.5</v>
      </c>
    </row>
    <row r="73" spans="1:9" ht="78.75" x14ac:dyDescent="0.25">
      <c r="A73" s="7"/>
      <c r="B73" s="6"/>
      <c r="C73" s="51" t="s">
        <v>77</v>
      </c>
      <c r="D73" s="53" t="s">
        <v>78</v>
      </c>
      <c r="E73" s="7"/>
      <c r="F73" s="57" t="s">
        <v>266</v>
      </c>
      <c r="G73" s="11"/>
      <c r="H73" s="61">
        <v>4</v>
      </c>
      <c r="I73" s="8">
        <v>0.4</v>
      </c>
    </row>
    <row r="74" spans="1:9" ht="409.6" customHeight="1" x14ac:dyDescent="0.25">
      <c r="A74" s="7"/>
      <c r="B74" s="6"/>
      <c r="C74" s="7" t="s">
        <v>5</v>
      </c>
      <c r="D74" s="53" t="s">
        <v>79</v>
      </c>
      <c r="E74" s="7"/>
      <c r="F74" s="57" t="s">
        <v>267</v>
      </c>
      <c r="G74" s="11"/>
      <c r="H74" s="61">
        <v>4</v>
      </c>
      <c r="I74" s="8">
        <v>0.5</v>
      </c>
    </row>
    <row r="75" spans="1:9" ht="63" x14ac:dyDescent="0.25">
      <c r="A75" s="7"/>
      <c r="B75" s="6"/>
      <c r="C75" s="27" t="s">
        <v>5</v>
      </c>
      <c r="D75" s="30" t="s">
        <v>32</v>
      </c>
      <c r="E75" s="29"/>
      <c r="F75" s="36" t="s">
        <v>200</v>
      </c>
      <c r="G75" s="31"/>
      <c r="H75" s="61">
        <v>1</v>
      </c>
      <c r="I75" s="8">
        <v>0.6</v>
      </c>
    </row>
    <row r="76" spans="1:9" x14ac:dyDescent="0.25">
      <c r="A76" s="7"/>
      <c r="B76" s="6"/>
      <c r="C76" s="24" t="s">
        <v>5</v>
      </c>
      <c r="D76" s="44" t="s">
        <v>33</v>
      </c>
      <c r="E76" s="7"/>
      <c r="F76" s="38" t="s">
        <v>34</v>
      </c>
      <c r="G76" s="11"/>
      <c r="H76" s="61">
        <v>1</v>
      </c>
      <c r="I76" s="8">
        <v>0.6</v>
      </c>
    </row>
    <row r="77" spans="1:9" ht="47.25" x14ac:dyDescent="0.25">
      <c r="A77" s="7"/>
      <c r="B77" s="6"/>
      <c r="C77" s="24" t="s">
        <v>5</v>
      </c>
      <c r="D77" s="45" t="s">
        <v>35</v>
      </c>
      <c r="E77" s="7"/>
      <c r="F77" s="40" t="s">
        <v>202</v>
      </c>
      <c r="G77" s="11"/>
      <c r="H77" s="61">
        <v>1</v>
      </c>
      <c r="I77" s="8">
        <v>0.6</v>
      </c>
    </row>
    <row r="78" spans="1:9" ht="64.5" customHeight="1" x14ac:dyDescent="0.25">
      <c r="A78" s="7"/>
      <c r="B78" s="6"/>
      <c r="C78" s="24" t="s">
        <v>5</v>
      </c>
      <c r="D78" s="45" t="s">
        <v>37</v>
      </c>
      <c r="E78" s="7"/>
      <c r="F78" s="62" t="s">
        <v>268</v>
      </c>
      <c r="G78" s="11"/>
      <c r="H78" s="61">
        <v>2</v>
      </c>
      <c r="I78" s="8">
        <v>0.25</v>
      </c>
    </row>
    <row r="79" spans="1:9" ht="31.5" x14ac:dyDescent="0.25">
      <c r="A79" s="7"/>
      <c r="B79" s="6"/>
      <c r="C79" s="24" t="s">
        <v>5</v>
      </c>
      <c r="D79" s="45" t="s">
        <v>39</v>
      </c>
      <c r="E79" s="7"/>
      <c r="F79" s="38" t="s">
        <v>40</v>
      </c>
      <c r="G79" s="11"/>
      <c r="H79" s="61">
        <v>1</v>
      </c>
      <c r="I79" s="8">
        <v>0.6</v>
      </c>
    </row>
    <row r="80" spans="1:9" ht="63" x14ac:dyDescent="0.25">
      <c r="A80" s="7"/>
      <c r="B80" s="6"/>
      <c r="C80" s="47" t="s">
        <v>5</v>
      </c>
      <c r="D80" s="45" t="s">
        <v>41</v>
      </c>
      <c r="E80" s="7"/>
      <c r="F80" s="48" t="s">
        <v>269</v>
      </c>
      <c r="G80" s="11"/>
      <c r="H80" s="61">
        <v>1</v>
      </c>
      <c r="I80" s="8">
        <v>0.6</v>
      </c>
    </row>
    <row r="81" spans="1:9" ht="31.5" x14ac:dyDescent="0.25">
      <c r="A81" s="7"/>
      <c r="B81" s="6"/>
      <c r="C81" s="49" t="s">
        <v>6</v>
      </c>
      <c r="D81" s="45" t="s">
        <v>42</v>
      </c>
      <c r="E81" s="7"/>
      <c r="F81" s="46"/>
      <c r="G81" s="11"/>
      <c r="H81" s="61">
        <v>4</v>
      </c>
      <c r="I81" s="8">
        <v>0.2</v>
      </c>
    </row>
    <row r="82" spans="1:9" x14ac:dyDescent="0.25">
      <c r="A82" s="7"/>
      <c r="B82" s="6"/>
      <c r="C82" s="50"/>
      <c r="D82" s="50"/>
      <c r="E82" s="7">
        <v>0</v>
      </c>
      <c r="F82" s="38" t="s">
        <v>43</v>
      </c>
      <c r="G82" s="11"/>
      <c r="H82" s="103"/>
      <c r="I82" s="8"/>
    </row>
    <row r="83" spans="1:9" x14ac:dyDescent="0.25">
      <c r="A83" s="7"/>
      <c r="B83" s="6"/>
      <c r="C83" s="52"/>
      <c r="D83" s="45"/>
      <c r="E83" s="7">
        <v>1</v>
      </c>
      <c r="F83" s="40" t="s">
        <v>44</v>
      </c>
      <c r="G83" s="11"/>
      <c r="H83" s="104"/>
      <c r="I83" s="8"/>
    </row>
    <row r="84" spans="1:9" ht="31.5" x14ac:dyDescent="0.25">
      <c r="A84" s="7"/>
      <c r="B84" s="6"/>
      <c r="C84" s="52"/>
      <c r="D84" s="45"/>
      <c r="E84" s="7">
        <v>2</v>
      </c>
      <c r="F84" s="40" t="s">
        <v>45</v>
      </c>
      <c r="G84" s="11"/>
      <c r="H84" s="104"/>
      <c r="I84" s="8"/>
    </row>
    <row r="85" spans="1:9" ht="63" x14ac:dyDescent="0.25">
      <c r="A85" s="7"/>
      <c r="B85" s="6"/>
      <c r="C85" s="52"/>
      <c r="D85" s="45"/>
      <c r="E85" s="7">
        <v>3</v>
      </c>
      <c r="F85" s="40" t="s">
        <v>81</v>
      </c>
      <c r="G85" s="11"/>
      <c r="H85" s="104"/>
      <c r="I85" s="8"/>
    </row>
    <row r="86" spans="1:9" ht="47.25" x14ac:dyDescent="0.25">
      <c r="A86" s="7"/>
      <c r="B86" s="6"/>
      <c r="C86" s="49" t="s">
        <v>6</v>
      </c>
      <c r="D86" s="53" t="s">
        <v>46</v>
      </c>
      <c r="E86" s="7"/>
      <c r="F86" s="38"/>
      <c r="G86" s="11"/>
      <c r="H86" s="103">
        <v>4</v>
      </c>
      <c r="I86" s="8">
        <v>0.2</v>
      </c>
    </row>
    <row r="87" spans="1:9" x14ac:dyDescent="0.25">
      <c r="A87" s="7"/>
      <c r="B87" s="6"/>
      <c r="C87" s="50"/>
      <c r="D87" s="50"/>
      <c r="E87" s="7">
        <v>0</v>
      </c>
      <c r="F87" s="38" t="s">
        <v>47</v>
      </c>
      <c r="G87" s="11"/>
      <c r="H87" s="105"/>
      <c r="I87" s="8"/>
    </row>
    <row r="88" spans="1:9" x14ac:dyDescent="0.25">
      <c r="A88" s="7"/>
      <c r="B88" s="6"/>
      <c r="C88" s="52"/>
      <c r="D88" s="45"/>
      <c r="E88" s="7">
        <v>1</v>
      </c>
      <c r="F88" s="40" t="s">
        <v>48</v>
      </c>
      <c r="G88" s="11"/>
      <c r="H88" s="111"/>
      <c r="I88" s="8"/>
    </row>
    <row r="89" spans="1:9" ht="31.5" x14ac:dyDescent="0.25">
      <c r="A89" s="7"/>
      <c r="B89" s="6"/>
      <c r="C89" s="52"/>
      <c r="D89" s="45"/>
      <c r="E89" s="7">
        <v>2</v>
      </c>
      <c r="F89" s="40" t="s">
        <v>49</v>
      </c>
      <c r="G89" s="11"/>
      <c r="H89" s="104"/>
      <c r="I89" s="8"/>
    </row>
    <row r="90" spans="1:9" ht="63" x14ac:dyDescent="0.25">
      <c r="A90" s="7"/>
      <c r="B90" s="6"/>
      <c r="C90" s="52"/>
      <c r="D90" s="45"/>
      <c r="E90" s="7">
        <v>3</v>
      </c>
      <c r="F90" s="62" t="s">
        <v>50</v>
      </c>
      <c r="G90" s="11"/>
      <c r="H90" s="104"/>
      <c r="I90" s="8"/>
    </row>
    <row r="91" spans="1:9" ht="31.5" x14ac:dyDescent="0.25">
      <c r="A91" s="7"/>
      <c r="B91" s="6"/>
      <c r="C91" s="49" t="s">
        <v>6</v>
      </c>
      <c r="D91" s="45" t="s">
        <v>51</v>
      </c>
      <c r="E91" s="7"/>
      <c r="F91" s="46"/>
      <c r="G91" s="11"/>
      <c r="H91" s="103">
        <v>2</v>
      </c>
      <c r="I91" s="8">
        <v>0.25</v>
      </c>
    </row>
    <row r="92" spans="1:9" x14ac:dyDescent="0.25">
      <c r="A92" s="7"/>
      <c r="B92" s="6"/>
      <c r="C92" s="52"/>
      <c r="D92" s="45"/>
      <c r="E92" s="7">
        <v>0</v>
      </c>
      <c r="F92" s="38" t="s">
        <v>52</v>
      </c>
      <c r="G92" s="11"/>
      <c r="H92" s="104"/>
      <c r="I92" s="8"/>
    </row>
    <row r="93" spans="1:9" ht="31.5" x14ac:dyDescent="0.25">
      <c r="A93" s="7"/>
      <c r="B93" s="6"/>
      <c r="C93" s="52"/>
      <c r="D93" s="45"/>
      <c r="E93" s="7">
        <v>1</v>
      </c>
      <c r="F93" s="38" t="s">
        <v>53</v>
      </c>
      <c r="G93" s="11"/>
      <c r="H93" s="104"/>
      <c r="I93" s="8"/>
    </row>
    <row r="94" spans="1:9" x14ac:dyDescent="0.25">
      <c r="A94" s="7"/>
      <c r="B94" s="6"/>
      <c r="C94" s="52"/>
      <c r="D94" s="45"/>
      <c r="E94" s="7">
        <v>2</v>
      </c>
      <c r="F94" s="40" t="s">
        <v>54</v>
      </c>
      <c r="G94" s="11"/>
      <c r="H94" s="104"/>
      <c r="I94" s="8"/>
    </row>
    <row r="95" spans="1:9" ht="31.5" x14ac:dyDescent="0.25">
      <c r="A95" s="7"/>
      <c r="B95" s="6"/>
      <c r="C95" s="52"/>
      <c r="D95" s="45"/>
      <c r="E95" s="7">
        <v>3</v>
      </c>
      <c r="F95" s="40" t="s">
        <v>189</v>
      </c>
      <c r="G95" s="11"/>
      <c r="H95" s="104"/>
      <c r="I95" s="8"/>
    </row>
    <row r="96" spans="1:9" ht="31.5" x14ac:dyDescent="0.25">
      <c r="A96" s="7"/>
      <c r="B96" s="6"/>
      <c r="C96" s="49" t="s">
        <v>6</v>
      </c>
      <c r="D96" s="45" t="s">
        <v>56</v>
      </c>
      <c r="E96" s="7"/>
      <c r="F96" s="50"/>
      <c r="G96" s="11"/>
      <c r="H96" s="103">
        <v>4</v>
      </c>
      <c r="I96" s="8">
        <v>0.2</v>
      </c>
    </row>
    <row r="97" spans="1:9" ht="31.5" x14ac:dyDescent="0.25">
      <c r="A97" s="7"/>
      <c r="B97" s="6"/>
      <c r="C97" s="52"/>
      <c r="D97" s="45"/>
      <c r="E97" s="7">
        <v>0</v>
      </c>
      <c r="F97" s="38" t="s">
        <v>57</v>
      </c>
      <c r="G97" s="11"/>
      <c r="H97" s="61"/>
      <c r="I97" s="8"/>
    </row>
    <row r="98" spans="1:9" ht="47.25" x14ac:dyDescent="0.25">
      <c r="A98" s="7"/>
      <c r="B98" s="6"/>
      <c r="C98" s="52"/>
      <c r="D98" s="45"/>
      <c r="E98" s="7">
        <v>1</v>
      </c>
      <c r="F98" s="38" t="s">
        <v>58</v>
      </c>
      <c r="G98" s="11"/>
      <c r="H98" s="104"/>
      <c r="I98" s="8"/>
    </row>
    <row r="99" spans="1:9" x14ac:dyDescent="0.25">
      <c r="A99" s="7"/>
      <c r="B99" s="6"/>
      <c r="C99" s="52"/>
      <c r="D99" s="45"/>
      <c r="E99" s="7">
        <v>2</v>
      </c>
      <c r="F99" s="55" t="s">
        <v>59</v>
      </c>
      <c r="G99" s="11"/>
      <c r="H99" s="104"/>
      <c r="I99" s="8"/>
    </row>
    <row r="100" spans="1:9" ht="78.75" x14ac:dyDescent="0.25">
      <c r="A100" s="7"/>
      <c r="B100" s="6"/>
      <c r="C100" s="52"/>
      <c r="D100" s="45"/>
      <c r="E100" s="7">
        <v>3</v>
      </c>
      <c r="F100" s="57" t="s">
        <v>190</v>
      </c>
      <c r="G100" s="11"/>
      <c r="H100" s="61"/>
      <c r="I100" s="8"/>
    </row>
    <row r="101" spans="1:9" ht="31.5" x14ac:dyDescent="0.25">
      <c r="A101" s="7"/>
      <c r="B101" s="6"/>
      <c r="C101" s="49" t="s">
        <v>6</v>
      </c>
      <c r="D101" s="45" t="s">
        <v>60</v>
      </c>
      <c r="E101" s="7"/>
      <c r="F101" s="46"/>
      <c r="G101" s="11"/>
      <c r="H101" s="61">
        <v>4</v>
      </c>
      <c r="I101" s="8">
        <v>0.2</v>
      </c>
    </row>
    <row r="102" spans="1:9" x14ac:dyDescent="0.25">
      <c r="A102" s="7"/>
      <c r="B102" s="6"/>
      <c r="C102" s="52"/>
      <c r="D102" s="45"/>
      <c r="E102" s="7">
        <v>0</v>
      </c>
      <c r="F102" s="46" t="s">
        <v>61</v>
      </c>
      <c r="G102" s="11"/>
      <c r="H102" s="105"/>
      <c r="I102" s="8"/>
    </row>
    <row r="103" spans="1:9" x14ac:dyDescent="0.25">
      <c r="A103" s="7"/>
      <c r="B103" s="6"/>
      <c r="C103" s="52"/>
      <c r="D103" s="45"/>
      <c r="E103" s="7">
        <v>1</v>
      </c>
      <c r="F103" s="38" t="s">
        <v>62</v>
      </c>
      <c r="G103" s="11"/>
      <c r="H103" s="107"/>
      <c r="I103" s="8"/>
    </row>
    <row r="104" spans="1:9" x14ac:dyDescent="0.25">
      <c r="A104" s="7"/>
      <c r="B104" s="6"/>
      <c r="C104" s="52"/>
      <c r="D104" s="45"/>
      <c r="E104" s="7">
        <v>2</v>
      </c>
      <c r="F104" s="38" t="s">
        <v>63</v>
      </c>
      <c r="G104" s="11"/>
      <c r="H104" s="104"/>
      <c r="I104" s="8"/>
    </row>
    <row r="105" spans="1:9" ht="63" x14ac:dyDescent="0.25">
      <c r="A105" s="7"/>
      <c r="B105" s="6"/>
      <c r="C105" s="50"/>
      <c r="D105" s="50"/>
      <c r="E105" s="7">
        <v>3</v>
      </c>
      <c r="F105" s="55" t="s">
        <v>220</v>
      </c>
      <c r="G105" s="11"/>
      <c r="H105" s="104"/>
      <c r="I105" s="8"/>
    </row>
    <row r="106" spans="1:9" ht="31.5" x14ac:dyDescent="0.25">
      <c r="A106" s="7"/>
      <c r="B106" s="6"/>
      <c r="C106" s="49" t="s">
        <v>6</v>
      </c>
      <c r="D106" s="44" t="s">
        <v>64</v>
      </c>
      <c r="E106" s="7"/>
      <c r="F106" s="50"/>
      <c r="G106" s="11"/>
      <c r="H106" s="103">
        <v>4</v>
      </c>
      <c r="I106" s="8">
        <v>0.2</v>
      </c>
    </row>
    <row r="107" spans="1:9" x14ac:dyDescent="0.25">
      <c r="A107" s="7"/>
      <c r="B107" s="6"/>
      <c r="C107" s="50"/>
      <c r="D107" s="50"/>
      <c r="E107" s="7">
        <v>0</v>
      </c>
      <c r="F107" s="50" t="s">
        <v>65</v>
      </c>
      <c r="G107" s="11"/>
      <c r="H107" s="105"/>
      <c r="I107" s="8"/>
    </row>
    <row r="108" spans="1:9" ht="47.25" x14ac:dyDescent="0.25">
      <c r="A108" s="7"/>
      <c r="B108" s="6"/>
      <c r="C108" s="50"/>
      <c r="D108" s="50"/>
      <c r="E108" s="7">
        <v>1</v>
      </c>
      <c r="F108" s="55" t="s">
        <v>84</v>
      </c>
      <c r="G108" s="11"/>
      <c r="H108" s="103"/>
      <c r="I108" s="8"/>
    </row>
    <row r="109" spans="1:9" x14ac:dyDescent="0.25">
      <c r="A109" s="7"/>
      <c r="B109" s="6"/>
      <c r="C109" s="50"/>
      <c r="D109" s="50"/>
      <c r="E109" s="7">
        <v>2</v>
      </c>
      <c r="F109" s="55" t="s">
        <v>67</v>
      </c>
      <c r="G109" s="11"/>
      <c r="H109" s="61"/>
      <c r="I109" s="8"/>
    </row>
    <row r="110" spans="1:9" ht="78.75" x14ac:dyDescent="0.25">
      <c r="A110" s="7"/>
      <c r="B110" s="6"/>
      <c r="C110" s="50"/>
      <c r="D110" s="50"/>
      <c r="E110" s="7">
        <v>3</v>
      </c>
      <c r="F110" s="55" t="s">
        <v>83</v>
      </c>
      <c r="G110" s="11"/>
      <c r="H110" s="61"/>
      <c r="I110" s="8"/>
    </row>
    <row r="111" spans="1:9" x14ac:dyDescent="0.25">
      <c r="A111" s="4"/>
      <c r="H111" s="108"/>
      <c r="I111" s="65"/>
    </row>
    <row r="112" spans="1:9" s="15" customFormat="1" ht="18.75" x14ac:dyDescent="0.3">
      <c r="A112" s="12" t="s">
        <v>10</v>
      </c>
      <c r="B112" s="13" t="s">
        <v>85</v>
      </c>
      <c r="C112" s="12"/>
      <c r="D112" s="14"/>
      <c r="E112" s="12"/>
      <c r="F112" s="14"/>
      <c r="G112" s="14"/>
      <c r="H112" s="109"/>
      <c r="I112" s="20">
        <f>SUM(I114:I159)</f>
        <v>11.5</v>
      </c>
    </row>
    <row r="113" spans="1:9" ht="31.5" x14ac:dyDescent="0.25">
      <c r="A113" s="66">
        <v>1</v>
      </c>
      <c r="B113" s="69" t="s">
        <v>85</v>
      </c>
      <c r="C113" s="18"/>
      <c r="D113" s="67"/>
      <c r="E113" s="18"/>
      <c r="F113" s="67"/>
      <c r="G113" s="67"/>
      <c r="H113" s="110"/>
      <c r="I113" s="68"/>
    </row>
    <row r="114" spans="1:9" ht="63" x14ac:dyDescent="0.25">
      <c r="A114" s="7"/>
      <c r="B114" s="63"/>
      <c r="C114" s="24" t="s">
        <v>5</v>
      </c>
      <c r="D114" s="70" t="s">
        <v>21</v>
      </c>
      <c r="E114" s="7"/>
      <c r="F114" s="26" t="s">
        <v>201</v>
      </c>
      <c r="G114" s="11"/>
      <c r="H114" s="102">
        <v>2</v>
      </c>
      <c r="I114" s="64">
        <v>1</v>
      </c>
    </row>
    <row r="115" spans="1:9" ht="63" x14ac:dyDescent="0.25">
      <c r="A115" s="7"/>
      <c r="B115" s="6"/>
      <c r="C115" s="27" t="s">
        <v>5</v>
      </c>
      <c r="D115" s="71" t="s">
        <v>86</v>
      </c>
      <c r="E115" s="29"/>
      <c r="F115" s="33" t="s">
        <v>270</v>
      </c>
      <c r="G115" s="31"/>
      <c r="H115" s="61">
        <v>4</v>
      </c>
      <c r="I115" s="8">
        <v>0.3</v>
      </c>
    </row>
    <row r="116" spans="1:9" ht="115.5" customHeight="1" x14ac:dyDescent="0.25">
      <c r="A116" s="7"/>
      <c r="B116" s="6"/>
      <c r="C116" s="27" t="s">
        <v>5</v>
      </c>
      <c r="D116" s="32" t="s">
        <v>23</v>
      </c>
      <c r="E116" s="29"/>
      <c r="F116" s="98" t="s">
        <v>271</v>
      </c>
      <c r="G116" s="31"/>
      <c r="H116" s="61">
        <v>4</v>
      </c>
      <c r="I116" s="8">
        <v>0.4</v>
      </c>
    </row>
    <row r="117" spans="1:9" ht="63" x14ac:dyDescent="0.25">
      <c r="A117" s="7"/>
      <c r="B117" s="6"/>
      <c r="C117" s="61" t="s">
        <v>5</v>
      </c>
      <c r="D117" s="72" t="s">
        <v>87</v>
      </c>
      <c r="E117" s="29"/>
      <c r="F117" s="33" t="s">
        <v>272</v>
      </c>
      <c r="G117" s="31"/>
      <c r="H117" s="61">
        <v>4</v>
      </c>
      <c r="I117" s="8">
        <v>0.8</v>
      </c>
    </row>
    <row r="118" spans="1:9" ht="94.5" x14ac:dyDescent="0.25">
      <c r="A118" s="7"/>
      <c r="B118" s="6"/>
      <c r="C118" s="39" t="s">
        <v>5</v>
      </c>
      <c r="D118" s="57" t="s">
        <v>88</v>
      </c>
      <c r="E118" s="7"/>
      <c r="F118" s="55" t="s">
        <v>273</v>
      </c>
      <c r="G118" s="11"/>
      <c r="H118" s="61">
        <v>4</v>
      </c>
      <c r="I118" s="8">
        <v>1</v>
      </c>
    </row>
    <row r="119" spans="1:9" ht="130.5" customHeight="1" x14ac:dyDescent="0.25">
      <c r="A119" s="7"/>
      <c r="B119" s="6"/>
      <c r="C119" s="39" t="s">
        <v>5</v>
      </c>
      <c r="D119" s="57" t="s">
        <v>89</v>
      </c>
      <c r="E119" s="7"/>
      <c r="F119" s="55" t="s">
        <v>274</v>
      </c>
      <c r="G119" s="11"/>
      <c r="H119" s="61">
        <v>4</v>
      </c>
      <c r="I119" s="8">
        <v>1</v>
      </c>
    </row>
    <row r="120" spans="1:9" ht="65.25" customHeight="1" x14ac:dyDescent="0.25">
      <c r="A120" s="7"/>
      <c r="B120" s="6"/>
      <c r="C120" s="39" t="s">
        <v>5</v>
      </c>
      <c r="D120" s="57" t="s">
        <v>90</v>
      </c>
      <c r="E120" s="7"/>
      <c r="F120" s="55" t="s">
        <v>275</v>
      </c>
      <c r="G120" s="11"/>
      <c r="H120" s="61">
        <v>4</v>
      </c>
      <c r="I120" s="8">
        <v>1</v>
      </c>
    </row>
    <row r="121" spans="1:9" ht="146.25" customHeight="1" x14ac:dyDescent="0.25">
      <c r="A121" s="7"/>
      <c r="B121" s="6"/>
      <c r="C121" s="39" t="s">
        <v>5</v>
      </c>
      <c r="D121" s="57" t="s">
        <v>91</v>
      </c>
      <c r="E121" s="7"/>
      <c r="F121" s="55" t="s">
        <v>276</v>
      </c>
      <c r="G121" s="11"/>
      <c r="H121" s="61">
        <v>4</v>
      </c>
      <c r="I121" s="8">
        <v>1</v>
      </c>
    </row>
    <row r="122" spans="1:9" ht="78.75" x14ac:dyDescent="0.25">
      <c r="A122" s="7"/>
      <c r="B122" s="6"/>
      <c r="C122" s="24" t="s">
        <v>5</v>
      </c>
      <c r="D122" s="73" t="s">
        <v>29</v>
      </c>
      <c r="E122" s="7"/>
      <c r="F122" s="40" t="s">
        <v>277</v>
      </c>
      <c r="G122" s="11"/>
      <c r="H122" s="61">
        <v>4</v>
      </c>
      <c r="I122" s="8">
        <v>0.5</v>
      </c>
    </row>
    <row r="123" spans="1:9" ht="31.5" x14ac:dyDescent="0.25">
      <c r="A123" s="7"/>
      <c r="B123" s="6"/>
      <c r="C123" s="24" t="s">
        <v>5</v>
      </c>
      <c r="D123" s="56" t="s">
        <v>30</v>
      </c>
      <c r="E123" s="7"/>
      <c r="F123" s="55" t="s">
        <v>92</v>
      </c>
      <c r="G123" s="11"/>
      <c r="H123" s="103">
        <v>1</v>
      </c>
      <c r="I123" s="8">
        <v>0.3</v>
      </c>
    </row>
    <row r="124" spans="1:9" ht="63" x14ac:dyDescent="0.25">
      <c r="A124" s="7"/>
      <c r="B124" s="6"/>
      <c r="C124" s="24" t="s">
        <v>5</v>
      </c>
      <c r="D124" s="44" t="s">
        <v>32</v>
      </c>
      <c r="E124" s="7"/>
      <c r="F124" s="36" t="s">
        <v>200</v>
      </c>
      <c r="G124" s="11"/>
      <c r="H124" s="61">
        <v>1</v>
      </c>
      <c r="I124" s="8">
        <v>0.3</v>
      </c>
    </row>
    <row r="125" spans="1:9" ht="31.5" x14ac:dyDescent="0.25">
      <c r="A125" s="7"/>
      <c r="B125" s="6"/>
      <c r="C125" s="24" t="s">
        <v>5</v>
      </c>
      <c r="D125" s="44" t="s">
        <v>33</v>
      </c>
      <c r="E125" s="7"/>
      <c r="F125" s="40" t="s">
        <v>203</v>
      </c>
      <c r="G125" s="11"/>
      <c r="H125" s="61">
        <v>1</v>
      </c>
      <c r="I125" s="8">
        <v>0.3</v>
      </c>
    </row>
    <row r="126" spans="1:9" ht="47.25" x14ac:dyDescent="0.25">
      <c r="A126" s="7"/>
      <c r="B126" s="6"/>
      <c r="C126" s="24" t="s">
        <v>5</v>
      </c>
      <c r="D126" s="56" t="s">
        <v>35</v>
      </c>
      <c r="E126" s="7"/>
      <c r="F126" s="38" t="s">
        <v>36</v>
      </c>
      <c r="G126" s="11"/>
      <c r="H126" s="61">
        <v>1</v>
      </c>
      <c r="I126" s="8">
        <v>0.3</v>
      </c>
    </row>
    <row r="127" spans="1:9" ht="31.5" x14ac:dyDescent="0.25">
      <c r="A127" s="7"/>
      <c r="B127" s="6"/>
      <c r="C127" s="24" t="s">
        <v>5</v>
      </c>
      <c r="D127" s="56" t="s">
        <v>37</v>
      </c>
      <c r="E127" s="7"/>
      <c r="F127" s="62" t="s">
        <v>278</v>
      </c>
      <c r="G127" s="11"/>
      <c r="H127" s="61">
        <v>2</v>
      </c>
      <c r="I127" s="8">
        <v>0.25</v>
      </c>
    </row>
    <row r="128" spans="1:9" ht="31.5" x14ac:dyDescent="0.25">
      <c r="A128" s="7"/>
      <c r="B128" s="6"/>
      <c r="C128" s="24" t="s">
        <v>5</v>
      </c>
      <c r="D128" s="56" t="s">
        <v>39</v>
      </c>
      <c r="E128" s="7"/>
      <c r="F128" s="38" t="s">
        <v>40</v>
      </c>
      <c r="G128" s="11"/>
      <c r="H128" s="61">
        <v>1</v>
      </c>
      <c r="I128" s="8">
        <v>0.3</v>
      </c>
    </row>
    <row r="129" spans="1:9" ht="47.25" x14ac:dyDescent="0.25">
      <c r="A129" s="7"/>
      <c r="B129" s="6"/>
      <c r="C129" s="47" t="s">
        <v>5</v>
      </c>
      <c r="D129" s="56" t="s">
        <v>41</v>
      </c>
      <c r="E129" s="7"/>
      <c r="F129" s="74" t="s">
        <v>221</v>
      </c>
      <c r="G129" s="11"/>
      <c r="H129" s="61">
        <v>1</v>
      </c>
      <c r="I129" s="8">
        <v>0.5</v>
      </c>
    </row>
    <row r="130" spans="1:9" ht="31.5" x14ac:dyDescent="0.25">
      <c r="A130" s="7"/>
      <c r="B130" s="6"/>
      <c r="C130" s="49" t="s">
        <v>6</v>
      </c>
      <c r="D130" s="56" t="s">
        <v>42</v>
      </c>
      <c r="E130" s="7"/>
      <c r="F130" s="46"/>
      <c r="G130" s="11"/>
      <c r="H130" s="61">
        <v>4</v>
      </c>
      <c r="I130" s="8">
        <v>0.5</v>
      </c>
    </row>
    <row r="131" spans="1:9" x14ac:dyDescent="0.25">
      <c r="A131" s="7"/>
      <c r="B131" s="6"/>
      <c r="C131" s="49"/>
      <c r="D131" s="56"/>
      <c r="E131" s="7">
        <v>0</v>
      </c>
      <c r="F131" s="38" t="s">
        <v>43</v>
      </c>
      <c r="G131" s="11"/>
      <c r="H131" s="103"/>
      <c r="I131" s="8"/>
    </row>
    <row r="132" spans="1:9" x14ac:dyDescent="0.25">
      <c r="A132" s="7"/>
      <c r="B132" s="6"/>
      <c r="C132" s="52"/>
      <c r="D132" s="56"/>
      <c r="E132" s="7">
        <v>1</v>
      </c>
      <c r="F132" s="40" t="s">
        <v>44</v>
      </c>
      <c r="G132" s="11"/>
      <c r="H132" s="104"/>
      <c r="I132" s="8"/>
    </row>
    <row r="133" spans="1:9" ht="31.5" x14ac:dyDescent="0.25">
      <c r="A133" s="7"/>
      <c r="B133" s="6"/>
      <c r="C133" s="52"/>
      <c r="D133" s="56"/>
      <c r="E133" s="7">
        <v>2</v>
      </c>
      <c r="F133" s="40" t="s">
        <v>45</v>
      </c>
      <c r="G133" s="11"/>
      <c r="H133" s="104"/>
      <c r="I133" s="8"/>
    </row>
    <row r="134" spans="1:9" ht="47.25" x14ac:dyDescent="0.25">
      <c r="A134" s="7"/>
      <c r="B134" s="6"/>
      <c r="C134" s="52"/>
      <c r="D134" s="56"/>
      <c r="E134" s="7">
        <v>3</v>
      </c>
      <c r="F134" s="40" t="s">
        <v>93</v>
      </c>
      <c r="G134" s="11"/>
      <c r="H134" s="104"/>
      <c r="I134" s="8"/>
    </row>
    <row r="135" spans="1:9" ht="47.25" x14ac:dyDescent="0.25">
      <c r="A135" s="7"/>
      <c r="B135" s="6"/>
      <c r="C135" s="49" t="s">
        <v>6</v>
      </c>
      <c r="D135" s="56" t="s">
        <v>46</v>
      </c>
      <c r="E135" s="7"/>
      <c r="F135" s="38"/>
      <c r="G135" s="11"/>
      <c r="H135" s="103">
        <v>4</v>
      </c>
      <c r="I135" s="8">
        <v>0.5</v>
      </c>
    </row>
    <row r="136" spans="1:9" x14ac:dyDescent="0.25">
      <c r="A136" s="7"/>
      <c r="B136" s="6"/>
      <c r="C136" s="49"/>
      <c r="D136" s="56"/>
      <c r="E136" s="7">
        <v>0</v>
      </c>
      <c r="F136" s="38" t="s">
        <v>47</v>
      </c>
      <c r="G136" s="11"/>
      <c r="H136" s="105"/>
      <c r="I136" s="8"/>
    </row>
    <row r="137" spans="1:9" x14ac:dyDescent="0.25">
      <c r="A137" s="7"/>
      <c r="B137" s="6"/>
      <c r="C137" s="52"/>
      <c r="D137" s="56"/>
      <c r="E137" s="7">
        <v>1</v>
      </c>
      <c r="F137" s="40" t="s">
        <v>48</v>
      </c>
      <c r="G137" s="11"/>
      <c r="H137" s="111"/>
      <c r="I137" s="8"/>
    </row>
    <row r="138" spans="1:9" ht="31.5" x14ac:dyDescent="0.25">
      <c r="A138" s="7"/>
      <c r="B138" s="6"/>
      <c r="C138" s="52"/>
      <c r="D138" s="56"/>
      <c r="E138" s="7">
        <v>2</v>
      </c>
      <c r="F138" s="40" t="s">
        <v>49</v>
      </c>
      <c r="G138" s="11"/>
      <c r="H138" s="104"/>
      <c r="I138" s="8"/>
    </row>
    <row r="139" spans="1:9" ht="63" x14ac:dyDescent="0.25">
      <c r="A139" s="7"/>
      <c r="B139" s="6"/>
      <c r="C139" s="52"/>
      <c r="D139" s="56"/>
      <c r="E139" s="7">
        <v>3</v>
      </c>
      <c r="F139" s="54" t="s">
        <v>50</v>
      </c>
      <c r="G139" s="11"/>
      <c r="H139" s="104"/>
      <c r="I139" s="8"/>
    </row>
    <row r="140" spans="1:9" ht="31.5" x14ac:dyDescent="0.25">
      <c r="A140" s="7"/>
      <c r="B140" s="6"/>
      <c r="C140" s="49" t="s">
        <v>6</v>
      </c>
      <c r="D140" s="56" t="s">
        <v>51</v>
      </c>
      <c r="E140" s="7"/>
      <c r="F140" s="46"/>
      <c r="G140" s="11"/>
      <c r="H140" s="103">
        <v>2</v>
      </c>
      <c r="I140" s="8">
        <v>0.25</v>
      </c>
    </row>
    <row r="141" spans="1:9" x14ac:dyDescent="0.25">
      <c r="A141" s="7"/>
      <c r="B141" s="6"/>
      <c r="C141" s="52"/>
      <c r="D141" s="56"/>
      <c r="E141" s="7">
        <v>0</v>
      </c>
      <c r="F141" s="38" t="s">
        <v>52</v>
      </c>
      <c r="G141" s="11"/>
      <c r="H141" s="104"/>
      <c r="I141" s="8"/>
    </row>
    <row r="142" spans="1:9" ht="31.5" x14ac:dyDescent="0.25">
      <c r="A142" s="7"/>
      <c r="B142" s="6"/>
      <c r="C142" s="52"/>
      <c r="D142" s="56"/>
      <c r="E142" s="7">
        <v>1</v>
      </c>
      <c r="F142" s="38" t="s">
        <v>53</v>
      </c>
      <c r="G142" s="11"/>
      <c r="H142" s="104"/>
      <c r="I142" s="8"/>
    </row>
    <row r="143" spans="1:9" x14ac:dyDescent="0.25">
      <c r="A143" s="7"/>
      <c r="B143" s="6"/>
      <c r="C143" s="52"/>
      <c r="D143" s="56"/>
      <c r="E143" s="7">
        <v>2</v>
      </c>
      <c r="F143" s="40" t="s">
        <v>54</v>
      </c>
      <c r="G143" s="11"/>
      <c r="H143" s="104"/>
      <c r="I143" s="8"/>
    </row>
    <row r="144" spans="1:9" ht="31.5" x14ac:dyDescent="0.25">
      <c r="A144" s="7"/>
      <c r="B144" s="6"/>
      <c r="C144" s="52"/>
      <c r="D144" s="56"/>
      <c r="E144" s="7">
        <v>3</v>
      </c>
      <c r="F144" s="38" t="s">
        <v>55</v>
      </c>
      <c r="G144" s="11"/>
      <c r="H144" s="104"/>
      <c r="I144" s="8"/>
    </row>
    <row r="145" spans="1:9" ht="31.5" x14ac:dyDescent="0.25">
      <c r="A145" s="7"/>
      <c r="B145" s="6"/>
      <c r="C145" s="49" t="s">
        <v>6</v>
      </c>
      <c r="D145" s="56" t="s">
        <v>56</v>
      </c>
      <c r="E145" s="7"/>
      <c r="F145" s="50"/>
      <c r="G145" s="11"/>
      <c r="H145" s="103">
        <v>4</v>
      </c>
      <c r="I145" s="8">
        <v>0.5</v>
      </c>
    </row>
    <row r="146" spans="1:9" ht="31.5" x14ac:dyDescent="0.25">
      <c r="A146" s="7"/>
      <c r="B146" s="6"/>
      <c r="C146" s="52"/>
      <c r="D146" s="56"/>
      <c r="E146" s="7">
        <v>0</v>
      </c>
      <c r="F146" s="38" t="s">
        <v>57</v>
      </c>
      <c r="G146" s="11"/>
      <c r="H146" s="61"/>
      <c r="I146" s="8"/>
    </row>
    <row r="147" spans="1:9" ht="47.25" x14ac:dyDescent="0.25">
      <c r="A147" s="7"/>
      <c r="B147" s="6"/>
      <c r="C147" s="52"/>
      <c r="D147" s="56"/>
      <c r="E147" s="7">
        <v>1</v>
      </c>
      <c r="F147" s="38" t="s">
        <v>58</v>
      </c>
      <c r="G147" s="11"/>
      <c r="H147" s="104"/>
      <c r="I147" s="8"/>
    </row>
    <row r="148" spans="1:9" x14ac:dyDescent="0.25">
      <c r="A148" s="7"/>
      <c r="B148" s="6"/>
      <c r="C148" s="52"/>
      <c r="D148" s="56"/>
      <c r="E148" s="7">
        <v>2</v>
      </c>
      <c r="F148" s="55" t="s">
        <v>59</v>
      </c>
      <c r="G148" s="11"/>
      <c r="H148" s="104"/>
      <c r="I148" s="8"/>
    </row>
    <row r="149" spans="1:9" ht="63" x14ac:dyDescent="0.25">
      <c r="A149" s="7"/>
      <c r="B149" s="6"/>
      <c r="C149" s="52"/>
      <c r="D149" s="56"/>
      <c r="E149" s="7">
        <v>3</v>
      </c>
      <c r="F149" s="57" t="s">
        <v>82</v>
      </c>
      <c r="G149" s="11"/>
      <c r="H149" s="61"/>
      <c r="I149" s="8"/>
    </row>
    <row r="150" spans="1:9" ht="31.5" x14ac:dyDescent="0.25">
      <c r="A150" s="7"/>
      <c r="B150" s="6"/>
      <c r="C150" s="49" t="s">
        <v>6</v>
      </c>
      <c r="D150" s="56" t="s">
        <v>60</v>
      </c>
      <c r="E150" s="7"/>
      <c r="F150" s="46"/>
      <c r="G150" s="11"/>
      <c r="H150" s="61">
        <v>4</v>
      </c>
      <c r="I150" s="8">
        <v>0.25</v>
      </c>
    </row>
    <row r="151" spans="1:9" x14ac:dyDescent="0.25">
      <c r="A151" s="7"/>
      <c r="B151" s="6"/>
      <c r="C151" s="52"/>
      <c r="D151" s="56"/>
      <c r="E151" s="7">
        <v>0</v>
      </c>
      <c r="F151" s="46" t="s">
        <v>61</v>
      </c>
      <c r="G151" s="11"/>
      <c r="H151" s="105"/>
      <c r="I151" s="8"/>
    </row>
    <row r="152" spans="1:9" x14ac:dyDescent="0.25">
      <c r="A152" s="7"/>
      <c r="B152" s="6"/>
      <c r="C152" s="52"/>
      <c r="D152" s="56"/>
      <c r="E152" s="7">
        <v>1</v>
      </c>
      <c r="F152" s="38" t="s">
        <v>62</v>
      </c>
      <c r="G152" s="11"/>
      <c r="H152" s="107"/>
      <c r="I152" s="8"/>
    </row>
    <row r="153" spans="1:9" x14ac:dyDescent="0.25">
      <c r="A153" s="7"/>
      <c r="B153" s="6"/>
      <c r="C153" s="52"/>
      <c r="D153" s="56"/>
      <c r="E153" s="7">
        <v>2</v>
      </c>
      <c r="F153" s="38" t="s">
        <v>63</v>
      </c>
      <c r="G153" s="11"/>
      <c r="H153" s="104"/>
      <c r="I153" s="8"/>
    </row>
    <row r="154" spans="1:9" ht="47.25" x14ac:dyDescent="0.25">
      <c r="A154" s="7"/>
      <c r="B154" s="6"/>
      <c r="C154" s="49"/>
      <c r="D154" s="56"/>
      <c r="E154" s="7">
        <v>3</v>
      </c>
      <c r="F154" s="55" t="s">
        <v>222</v>
      </c>
      <c r="G154" s="11"/>
      <c r="H154" s="104"/>
      <c r="I154" s="8"/>
    </row>
    <row r="155" spans="1:9" ht="31.5" x14ac:dyDescent="0.25">
      <c r="A155" s="7"/>
      <c r="B155" s="6"/>
      <c r="C155" s="49" t="s">
        <v>6</v>
      </c>
      <c r="D155" s="44" t="s">
        <v>64</v>
      </c>
      <c r="E155" s="7"/>
      <c r="F155" s="50"/>
      <c r="G155" s="11"/>
      <c r="H155" s="103">
        <v>4</v>
      </c>
      <c r="I155" s="8">
        <v>0.25</v>
      </c>
    </row>
    <row r="156" spans="1:9" x14ac:dyDescent="0.25">
      <c r="A156" s="7"/>
      <c r="B156" s="6"/>
      <c r="C156" s="49"/>
      <c r="D156" s="56"/>
      <c r="E156" s="7">
        <v>0</v>
      </c>
      <c r="F156" s="50" t="s">
        <v>65</v>
      </c>
      <c r="G156" s="11"/>
      <c r="H156" s="105"/>
      <c r="I156" s="8"/>
    </row>
    <row r="157" spans="1:9" ht="47.25" x14ac:dyDescent="0.25">
      <c r="A157" s="7"/>
      <c r="B157" s="6"/>
      <c r="C157" s="49"/>
      <c r="D157" s="56"/>
      <c r="E157" s="7">
        <v>1</v>
      </c>
      <c r="F157" s="55" t="s">
        <v>66</v>
      </c>
      <c r="G157" s="11"/>
      <c r="H157" s="103"/>
      <c r="I157" s="8"/>
    </row>
    <row r="158" spans="1:9" x14ac:dyDescent="0.25">
      <c r="A158" s="7"/>
      <c r="B158" s="6"/>
      <c r="C158" s="49"/>
      <c r="D158" s="56"/>
      <c r="E158" s="7">
        <v>2</v>
      </c>
      <c r="F158" s="55" t="s">
        <v>67</v>
      </c>
      <c r="G158" s="11"/>
      <c r="H158" s="61"/>
      <c r="I158" s="8"/>
    </row>
    <row r="159" spans="1:9" ht="78.75" x14ac:dyDescent="0.25">
      <c r="A159" s="75"/>
      <c r="B159" s="76"/>
      <c r="C159" s="77"/>
      <c r="D159" s="78"/>
      <c r="E159" s="75">
        <v>3</v>
      </c>
      <c r="F159" s="79" t="s">
        <v>80</v>
      </c>
      <c r="G159" s="80"/>
      <c r="H159" s="112"/>
      <c r="I159" s="81"/>
    </row>
    <row r="160" spans="1:9" x14ac:dyDescent="0.25">
      <c r="A160" s="82"/>
      <c r="B160" s="83"/>
      <c r="C160" s="84"/>
      <c r="D160" s="85"/>
      <c r="E160" s="82"/>
      <c r="F160" s="86"/>
      <c r="G160" s="87"/>
      <c r="H160" s="93"/>
      <c r="I160" s="88"/>
    </row>
    <row r="161" spans="1:9" ht="18.75" x14ac:dyDescent="0.3">
      <c r="A161" s="12" t="s">
        <v>95</v>
      </c>
      <c r="B161" s="13" t="s">
        <v>94</v>
      </c>
      <c r="C161" s="12"/>
      <c r="D161" s="14"/>
      <c r="E161" s="12"/>
      <c r="F161" s="14"/>
      <c r="G161" s="14"/>
      <c r="H161" s="109"/>
      <c r="I161" s="20">
        <f>SUM(I162:I210)</f>
        <v>16.000000000000004</v>
      </c>
    </row>
    <row r="162" spans="1:9" ht="31.5" x14ac:dyDescent="0.25">
      <c r="A162" s="66">
        <v>1</v>
      </c>
      <c r="B162" s="23" t="s">
        <v>94</v>
      </c>
      <c r="C162" s="89"/>
      <c r="D162" s="90"/>
      <c r="E162" s="18"/>
      <c r="F162" s="91"/>
      <c r="G162" s="67"/>
      <c r="H162" s="94"/>
      <c r="I162" s="68"/>
    </row>
    <row r="163" spans="1:9" ht="63" x14ac:dyDescent="0.25">
      <c r="A163" s="7"/>
      <c r="B163" s="63"/>
      <c r="C163" s="24" t="s">
        <v>5</v>
      </c>
      <c r="D163" s="70" t="s">
        <v>21</v>
      </c>
      <c r="E163" s="7"/>
      <c r="F163" s="26" t="s">
        <v>201</v>
      </c>
      <c r="G163" s="11"/>
      <c r="H163" s="102">
        <v>2</v>
      </c>
      <c r="I163" s="64">
        <v>0.5</v>
      </c>
    </row>
    <row r="164" spans="1:9" ht="51" customHeight="1" x14ac:dyDescent="0.25">
      <c r="A164" s="7"/>
      <c r="B164" s="6"/>
      <c r="C164" s="24" t="s">
        <v>5</v>
      </c>
      <c r="D164" s="57" t="s">
        <v>96</v>
      </c>
      <c r="E164" s="7"/>
      <c r="F164" s="55" t="s">
        <v>97</v>
      </c>
      <c r="G164" s="11"/>
      <c r="H164" s="61">
        <v>4</v>
      </c>
      <c r="I164" s="8">
        <v>0.5</v>
      </c>
    </row>
    <row r="165" spans="1:9" ht="63" x14ac:dyDescent="0.25">
      <c r="A165" s="7"/>
      <c r="B165" s="6"/>
      <c r="C165" s="24" t="s">
        <v>5</v>
      </c>
      <c r="D165" s="57" t="s">
        <v>98</v>
      </c>
      <c r="E165" s="7"/>
      <c r="F165" s="95" t="s">
        <v>279</v>
      </c>
      <c r="G165" s="11"/>
      <c r="H165" s="61">
        <v>4</v>
      </c>
      <c r="I165" s="8">
        <v>0.5</v>
      </c>
    </row>
    <row r="166" spans="1:9" ht="110.25" customHeight="1" x14ac:dyDescent="0.25">
      <c r="A166" s="7"/>
      <c r="B166" s="6"/>
      <c r="C166" s="24" t="s">
        <v>5</v>
      </c>
      <c r="D166" s="57" t="s">
        <v>99</v>
      </c>
      <c r="E166" s="7"/>
      <c r="F166" s="96" t="s">
        <v>280</v>
      </c>
      <c r="G166" s="11"/>
      <c r="H166" s="61">
        <v>4</v>
      </c>
      <c r="I166" s="8">
        <v>1</v>
      </c>
    </row>
    <row r="167" spans="1:9" ht="47.25" x14ac:dyDescent="0.25">
      <c r="A167" s="7"/>
      <c r="B167" s="6"/>
      <c r="C167" s="24" t="s">
        <v>5</v>
      </c>
      <c r="D167" s="57" t="s">
        <v>100</v>
      </c>
      <c r="E167" s="7"/>
      <c r="F167" s="97" t="s">
        <v>191</v>
      </c>
      <c r="G167" s="11"/>
      <c r="H167" s="61">
        <v>4</v>
      </c>
      <c r="I167" s="8">
        <v>0.5</v>
      </c>
    </row>
    <row r="168" spans="1:9" ht="78.75" x14ac:dyDescent="0.25">
      <c r="A168" s="7"/>
      <c r="B168" s="6"/>
      <c r="C168" s="24" t="s">
        <v>5</v>
      </c>
      <c r="D168" s="57" t="s">
        <v>101</v>
      </c>
      <c r="E168" s="7"/>
      <c r="F168" s="97" t="s">
        <v>281</v>
      </c>
      <c r="G168" s="11"/>
      <c r="H168" s="61">
        <v>4</v>
      </c>
      <c r="I168" s="8">
        <v>0.5</v>
      </c>
    </row>
    <row r="169" spans="1:9" ht="112.5" customHeight="1" x14ac:dyDescent="0.25">
      <c r="A169" s="7"/>
      <c r="B169" s="6"/>
      <c r="C169" s="24" t="s">
        <v>5</v>
      </c>
      <c r="D169" s="57" t="s">
        <v>102</v>
      </c>
      <c r="E169" s="7"/>
      <c r="F169" s="97" t="s">
        <v>282</v>
      </c>
      <c r="G169" s="11"/>
      <c r="H169" s="61">
        <v>4</v>
      </c>
      <c r="I169" s="8">
        <v>1</v>
      </c>
    </row>
    <row r="170" spans="1:9" ht="31.5" x14ac:dyDescent="0.25">
      <c r="A170" s="7"/>
      <c r="B170" s="6"/>
      <c r="C170" s="24" t="s">
        <v>5</v>
      </c>
      <c r="D170" s="57" t="s">
        <v>106</v>
      </c>
      <c r="E170" s="7"/>
      <c r="F170" s="55" t="s">
        <v>187</v>
      </c>
      <c r="G170" s="11"/>
      <c r="H170" s="61">
        <v>5</v>
      </c>
      <c r="I170" s="8">
        <v>2</v>
      </c>
    </row>
    <row r="171" spans="1:9" ht="31.5" x14ac:dyDescent="0.25">
      <c r="A171" s="7"/>
      <c r="B171" s="6"/>
      <c r="C171" s="24" t="s">
        <v>5</v>
      </c>
      <c r="D171" s="57" t="s">
        <v>107</v>
      </c>
      <c r="E171" s="7"/>
      <c r="F171" s="55" t="s">
        <v>283</v>
      </c>
      <c r="G171" s="11"/>
      <c r="H171" s="61">
        <v>5</v>
      </c>
      <c r="I171" s="8">
        <v>2</v>
      </c>
    </row>
    <row r="172" spans="1:9" ht="31.5" x14ac:dyDescent="0.25">
      <c r="A172" s="7"/>
      <c r="B172" s="6"/>
      <c r="C172" s="24" t="s">
        <v>5</v>
      </c>
      <c r="D172" s="57" t="s">
        <v>103</v>
      </c>
      <c r="E172" s="7"/>
      <c r="F172" s="99" t="s">
        <v>188</v>
      </c>
      <c r="G172" s="11"/>
      <c r="H172" s="61">
        <v>4</v>
      </c>
      <c r="I172" s="8">
        <v>1</v>
      </c>
    </row>
    <row r="173" spans="1:9" ht="31.5" x14ac:dyDescent="0.25">
      <c r="A173" s="7"/>
      <c r="B173" s="6"/>
      <c r="C173" s="24" t="s">
        <v>5</v>
      </c>
      <c r="D173" s="56" t="s">
        <v>30</v>
      </c>
      <c r="E173" s="7"/>
      <c r="F173" s="55" t="s">
        <v>104</v>
      </c>
      <c r="G173" s="11"/>
      <c r="H173" s="103">
        <v>1</v>
      </c>
      <c r="I173" s="8">
        <v>0.3</v>
      </c>
    </row>
    <row r="174" spans="1:9" ht="63" x14ac:dyDescent="0.25">
      <c r="A174" s="7"/>
      <c r="B174" s="6"/>
      <c r="C174" s="24" t="s">
        <v>5</v>
      </c>
      <c r="D174" s="44" t="s">
        <v>32</v>
      </c>
      <c r="E174" s="7"/>
      <c r="F174" s="36" t="s">
        <v>204</v>
      </c>
      <c r="G174" s="11"/>
      <c r="H174" s="61">
        <v>1</v>
      </c>
      <c r="I174" s="8">
        <v>0.3</v>
      </c>
    </row>
    <row r="175" spans="1:9" x14ac:dyDescent="0.25">
      <c r="A175" s="7"/>
      <c r="B175" s="6"/>
      <c r="C175" s="24" t="s">
        <v>5</v>
      </c>
      <c r="D175" s="44" t="s">
        <v>33</v>
      </c>
      <c r="E175" s="7"/>
      <c r="F175" s="38" t="s">
        <v>34</v>
      </c>
      <c r="G175" s="11"/>
      <c r="H175" s="61">
        <v>1</v>
      </c>
      <c r="I175" s="8">
        <v>0.3</v>
      </c>
    </row>
    <row r="176" spans="1:9" ht="47.25" x14ac:dyDescent="0.25">
      <c r="A176" s="7"/>
      <c r="B176" s="6"/>
      <c r="C176" s="24" t="s">
        <v>5</v>
      </c>
      <c r="D176" s="56" t="s">
        <v>35</v>
      </c>
      <c r="E176" s="7"/>
      <c r="F176" s="38" t="s">
        <v>36</v>
      </c>
      <c r="G176" s="11"/>
      <c r="H176" s="61">
        <v>1</v>
      </c>
      <c r="I176" s="8">
        <v>0.3</v>
      </c>
    </row>
    <row r="177" spans="1:9" ht="31.5" x14ac:dyDescent="0.25">
      <c r="A177" s="7"/>
      <c r="B177" s="6"/>
      <c r="C177" s="24" t="s">
        <v>5</v>
      </c>
      <c r="D177" s="56" t="s">
        <v>37</v>
      </c>
      <c r="E177" s="7"/>
      <c r="F177" s="48" t="s">
        <v>192</v>
      </c>
      <c r="G177" s="11"/>
      <c r="H177" s="61">
        <v>2</v>
      </c>
      <c r="I177" s="8">
        <v>0.25</v>
      </c>
    </row>
    <row r="178" spans="1:9" ht="31.5" x14ac:dyDescent="0.25">
      <c r="A178" s="7"/>
      <c r="B178" s="6"/>
      <c r="C178" s="24" t="s">
        <v>5</v>
      </c>
      <c r="D178" s="56" t="s">
        <v>39</v>
      </c>
      <c r="E178" s="7"/>
      <c r="F178" s="38" t="s">
        <v>40</v>
      </c>
      <c r="G178" s="11"/>
      <c r="H178" s="61">
        <v>1</v>
      </c>
      <c r="I178" s="8">
        <v>0.3</v>
      </c>
    </row>
    <row r="179" spans="1:9" ht="78.75" x14ac:dyDescent="0.25">
      <c r="A179" s="7"/>
      <c r="B179" s="6"/>
      <c r="C179" s="47" t="s">
        <v>5</v>
      </c>
      <c r="D179" s="56" t="s">
        <v>41</v>
      </c>
      <c r="E179" s="7"/>
      <c r="F179" s="100" t="s">
        <v>194</v>
      </c>
      <c r="G179" s="11"/>
      <c r="H179" s="61">
        <v>1</v>
      </c>
      <c r="I179" s="8">
        <v>0.5</v>
      </c>
    </row>
    <row r="180" spans="1:9" ht="63" x14ac:dyDescent="0.25">
      <c r="A180" s="7"/>
      <c r="B180" s="6"/>
      <c r="C180" s="27" t="s">
        <v>5</v>
      </c>
      <c r="D180" s="35" t="s">
        <v>29</v>
      </c>
      <c r="E180" s="29"/>
      <c r="F180" s="36" t="s">
        <v>284</v>
      </c>
      <c r="G180" s="31"/>
      <c r="H180" s="61">
        <v>5</v>
      </c>
      <c r="I180" s="8">
        <v>1</v>
      </c>
    </row>
    <row r="181" spans="1:9" ht="31.5" x14ac:dyDescent="0.25">
      <c r="A181" s="7"/>
      <c r="B181" s="6"/>
      <c r="C181" s="49" t="s">
        <v>6</v>
      </c>
      <c r="D181" s="56" t="s">
        <v>42</v>
      </c>
      <c r="E181" s="7"/>
      <c r="F181" s="46"/>
      <c r="G181" s="11"/>
      <c r="H181" s="61">
        <v>4</v>
      </c>
      <c r="I181" s="8">
        <v>1</v>
      </c>
    </row>
    <row r="182" spans="1:9" x14ac:dyDescent="0.25">
      <c r="A182" s="7"/>
      <c r="B182" s="6"/>
      <c r="C182" s="49"/>
      <c r="D182" s="56"/>
      <c r="E182" s="51">
        <v>0</v>
      </c>
      <c r="F182" s="38" t="s">
        <v>43</v>
      </c>
      <c r="G182" s="11"/>
      <c r="H182" s="103"/>
      <c r="I182" s="8"/>
    </row>
    <row r="183" spans="1:9" x14ac:dyDescent="0.25">
      <c r="A183" s="7"/>
      <c r="B183" s="6"/>
      <c r="C183" s="52"/>
      <c r="D183" s="56"/>
      <c r="E183" s="51">
        <v>1</v>
      </c>
      <c r="F183" s="40" t="s">
        <v>44</v>
      </c>
      <c r="G183" s="11"/>
      <c r="H183" s="104"/>
      <c r="I183" s="8"/>
    </row>
    <row r="184" spans="1:9" ht="31.5" x14ac:dyDescent="0.25">
      <c r="A184" s="7"/>
      <c r="B184" s="6"/>
      <c r="C184" s="52"/>
      <c r="D184" s="56"/>
      <c r="E184" s="51">
        <v>2</v>
      </c>
      <c r="F184" s="40" t="s">
        <v>45</v>
      </c>
      <c r="G184" s="11"/>
      <c r="H184" s="104"/>
      <c r="I184" s="8"/>
    </row>
    <row r="185" spans="1:9" ht="47.25" x14ac:dyDescent="0.25">
      <c r="A185" s="7"/>
      <c r="B185" s="6"/>
      <c r="C185" s="52"/>
      <c r="D185" s="56"/>
      <c r="E185" s="51">
        <v>3</v>
      </c>
      <c r="F185" s="40" t="s">
        <v>93</v>
      </c>
      <c r="G185" s="11"/>
      <c r="H185" s="104"/>
      <c r="I185" s="8"/>
    </row>
    <row r="186" spans="1:9" ht="47.25" x14ac:dyDescent="0.25">
      <c r="A186" s="7"/>
      <c r="B186" s="6"/>
      <c r="C186" s="49" t="s">
        <v>6</v>
      </c>
      <c r="D186" s="56" t="s">
        <v>46</v>
      </c>
      <c r="E186" s="51"/>
      <c r="F186" s="38"/>
      <c r="G186" s="11"/>
      <c r="H186" s="103">
        <v>4</v>
      </c>
      <c r="I186" s="8">
        <v>0.5</v>
      </c>
    </row>
    <row r="187" spans="1:9" x14ac:dyDescent="0.25">
      <c r="A187" s="7"/>
      <c r="B187" s="6"/>
      <c r="C187" s="49"/>
      <c r="D187" s="56"/>
      <c r="E187" s="51">
        <v>0</v>
      </c>
      <c r="F187" s="38" t="s">
        <v>47</v>
      </c>
      <c r="G187" s="11"/>
      <c r="H187" s="105"/>
      <c r="I187" s="8"/>
    </row>
    <row r="188" spans="1:9" x14ac:dyDescent="0.25">
      <c r="A188" s="7"/>
      <c r="B188" s="6"/>
      <c r="C188" s="52"/>
      <c r="D188" s="56"/>
      <c r="E188" s="51">
        <v>1</v>
      </c>
      <c r="F188" s="40" t="s">
        <v>48</v>
      </c>
      <c r="G188" s="11"/>
      <c r="H188" s="113"/>
      <c r="I188" s="8"/>
    </row>
    <row r="189" spans="1:9" ht="31.5" x14ac:dyDescent="0.25">
      <c r="A189" s="7"/>
      <c r="B189" s="6"/>
      <c r="C189" s="52"/>
      <c r="D189" s="56"/>
      <c r="E189" s="51">
        <v>2</v>
      </c>
      <c r="F189" s="40" t="s">
        <v>49</v>
      </c>
      <c r="G189" s="11"/>
      <c r="H189" s="104"/>
      <c r="I189" s="8"/>
    </row>
    <row r="190" spans="1:9" ht="63" x14ac:dyDescent="0.25">
      <c r="A190" s="7"/>
      <c r="B190" s="6"/>
      <c r="C190" s="52"/>
      <c r="D190" s="56"/>
      <c r="E190" s="51">
        <v>3</v>
      </c>
      <c r="F190" s="54" t="s">
        <v>50</v>
      </c>
      <c r="G190" s="11"/>
      <c r="H190" s="104"/>
      <c r="I190" s="8"/>
    </row>
    <row r="191" spans="1:9" ht="31.5" x14ac:dyDescent="0.25">
      <c r="A191" s="7"/>
      <c r="B191" s="6"/>
      <c r="C191" s="49" t="s">
        <v>6</v>
      </c>
      <c r="D191" s="56" t="s">
        <v>51</v>
      </c>
      <c r="E191" s="7"/>
      <c r="F191" s="46"/>
      <c r="G191" s="11"/>
      <c r="H191" s="103">
        <v>2</v>
      </c>
      <c r="I191" s="8">
        <v>0.25</v>
      </c>
    </row>
    <row r="192" spans="1:9" x14ac:dyDescent="0.25">
      <c r="A192" s="7"/>
      <c r="B192" s="6"/>
      <c r="C192" s="52"/>
      <c r="D192" s="56"/>
      <c r="E192" s="51">
        <v>0</v>
      </c>
      <c r="F192" s="38" t="s">
        <v>52</v>
      </c>
      <c r="G192" s="11"/>
      <c r="H192" s="104"/>
      <c r="I192" s="8"/>
    </row>
    <row r="193" spans="1:9" ht="31.5" x14ac:dyDescent="0.25">
      <c r="A193" s="7"/>
      <c r="B193" s="6"/>
      <c r="C193" s="52"/>
      <c r="D193" s="56"/>
      <c r="E193" s="51">
        <v>1</v>
      </c>
      <c r="F193" s="38" t="s">
        <v>53</v>
      </c>
      <c r="G193" s="11"/>
      <c r="H193" s="104"/>
      <c r="I193" s="8"/>
    </row>
    <row r="194" spans="1:9" x14ac:dyDescent="0.25">
      <c r="A194" s="7"/>
      <c r="B194" s="6"/>
      <c r="C194" s="52"/>
      <c r="D194" s="56"/>
      <c r="E194" s="51">
        <v>2</v>
      </c>
      <c r="F194" s="40" t="s">
        <v>54</v>
      </c>
      <c r="G194" s="11"/>
      <c r="H194" s="104"/>
      <c r="I194" s="8"/>
    </row>
    <row r="195" spans="1:9" ht="31.5" x14ac:dyDescent="0.25">
      <c r="A195" s="7"/>
      <c r="B195" s="6"/>
      <c r="C195" s="52"/>
      <c r="D195" s="56"/>
      <c r="E195" s="51">
        <v>3</v>
      </c>
      <c r="F195" s="38" t="s">
        <v>55</v>
      </c>
      <c r="G195" s="11"/>
      <c r="H195" s="104"/>
      <c r="I195" s="8"/>
    </row>
    <row r="196" spans="1:9" ht="31.5" x14ac:dyDescent="0.25">
      <c r="A196" s="7"/>
      <c r="B196" s="6"/>
      <c r="C196" s="49" t="s">
        <v>6</v>
      </c>
      <c r="D196" s="56" t="s">
        <v>56</v>
      </c>
      <c r="E196" s="7"/>
      <c r="F196" s="50"/>
      <c r="G196" s="11"/>
      <c r="H196" s="103">
        <v>4</v>
      </c>
      <c r="I196" s="8">
        <v>0.5</v>
      </c>
    </row>
    <row r="197" spans="1:9" ht="31.5" x14ac:dyDescent="0.25">
      <c r="A197" s="7"/>
      <c r="B197" s="6"/>
      <c r="C197" s="52"/>
      <c r="D197" s="56"/>
      <c r="E197" s="7">
        <v>0</v>
      </c>
      <c r="F197" s="38" t="s">
        <v>57</v>
      </c>
      <c r="G197" s="11"/>
      <c r="H197" s="61"/>
      <c r="I197" s="8"/>
    </row>
    <row r="198" spans="1:9" ht="47.25" x14ac:dyDescent="0.25">
      <c r="A198" s="7"/>
      <c r="B198" s="6"/>
      <c r="C198" s="52"/>
      <c r="D198" s="56"/>
      <c r="E198" s="7">
        <v>1</v>
      </c>
      <c r="F198" s="38" t="s">
        <v>58</v>
      </c>
      <c r="G198" s="11"/>
      <c r="H198" s="104"/>
      <c r="I198" s="8"/>
    </row>
    <row r="199" spans="1:9" x14ac:dyDescent="0.25">
      <c r="A199" s="7"/>
      <c r="B199" s="6"/>
      <c r="C199" s="52"/>
      <c r="D199" s="56"/>
      <c r="E199" s="7">
        <v>2</v>
      </c>
      <c r="F199" s="55" t="s">
        <v>59</v>
      </c>
      <c r="G199" s="11"/>
      <c r="H199" s="104"/>
      <c r="I199" s="8"/>
    </row>
    <row r="200" spans="1:9" ht="63" x14ac:dyDescent="0.25">
      <c r="A200" s="7"/>
      <c r="B200" s="6"/>
      <c r="C200" s="52"/>
      <c r="D200" s="56"/>
      <c r="E200" s="7">
        <v>3</v>
      </c>
      <c r="F200" s="57" t="s">
        <v>82</v>
      </c>
      <c r="G200" s="11"/>
      <c r="H200" s="61"/>
      <c r="I200" s="8"/>
    </row>
    <row r="201" spans="1:9" ht="31.5" x14ac:dyDescent="0.25">
      <c r="A201" s="7"/>
      <c r="B201" s="6"/>
      <c r="C201" s="49" t="s">
        <v>6</v>
      </c>
      <c r="D201" s="56" t="s">
        <v>60</v>
      </c>
      <c r="E201" s="7"/>
      <c r="F201" s="46"/>
      <c r="G201" s="11"/>
      <c r="H201" s="61">
        <v>4</v>
      </c>
      <c r="I201" s="8">
        <v>0.5</v>
      </c>
    </row>
    <row r="202" spans="1:9" x14ac:dyDescent="0.25">
      <c r="A202" s="7"/>
      <c r="B202" s="6"/>
      <c r="C202" s="52"/>
      <c r="D202" s="56"/>
      <c r="E202" s="51">
        <v>0</v>
      </c>
      <c r="F202" s="46" t="s">
        <v>61</v>
      </c>
      <c r="G202" s="11"/>
      <c r="H202" s="105"/>
      <c r="I202" s="8"/>
    </row>
    <row r="203" spans="1:9" x14ac:dyDescent="0.25">
      <c r="A203" s="7"/>
      <c r="B203" s="6"/>
      <c r="C203" s="52"/>
      <c r="D203" s="56"/>
      <c r="E203" s="51">
        <v>1</v>
      </c>
      <c r="F203" s="38" t="s">
        <v>62</v>
      </c>
      <c r="G203" s="11"/>
      <c r="H203" s="107"/>
      <c r="I203" s="8"/>
    </row>
    <row r="204" spans="1:9" x14ac:dyDescent="0.25">
      <c r="A204" s="7"/>
      <c r="B204" s="6"/>
      <c r="C204" s="52"/>
      <c r="D204" s="56"/>
      <c r="E204" s="51">
        <v>2</v>
      </c>
      <c r="F204" s="38" t="s">
        <v>63</v>
      </c>
      <c r="G204" s="11"/>
      <c r="H204" s="104"/>
      <c r="I204" s="8"/>
    </row>
    <row r="205" spans="1:9" ht="47.25" x14ac:dyDescent="0.25">
      <c r="A205" s="7"/>
      <c r="B205" s="6"/>
      <c r="C205" s="49"/>
      <c r="D205" s="56"/>
      <c r="E205" s="51">
        <v>3</v>
      </c>
      <c r="F205" s="55" t="s">
        <v>195</v>
      </c>
      <c r="G205" s="11"/>
      <c r="H205" s="104"/>
      <c r="I205" s="8"/>
    </row>
    <row r="206" spans="1:9" ht="31.5" x14ac:dyDescent="0.25">
      <c r="A206" s="7"/>
      <c r="B206" s="6"/>
      <c r="C206" s="49" t="s">
        <v>6</v>
      </c>
      <c r="D206" s="44" t="s">
        <v>64</v>
      </c>
      <c r="E206" s="51"/>
      <c r="F206" s="50"/>
      <c r="G206" s="11"/>
      <c r="H206" s="103">
        <v>4</v>
      </c>
      <c r="I206" s="8">
        <v>0.5</v>
      </c>
    </row>
    <row r="207" spans="1:9" x14ac:dyDescent="0.25">
      <c r="A207" s="7"/>
      <c r="B207" s="6"/>
      <c r="C207" s="49"/>
      <c r="D207" s="56"/>
      <c r="E207" s="51">
        <v>0</v>
      </c>
      <c r="F207" s="50" t="s">
        <v>65</v>
      </c>
      <c r="G207" s="11"/>
      <c r="H207" s="105"/>
      <c r="I207" s="8"/>
    </row>
    <row r="208" spans="1:9" ht="47.25" x14ac:dyDescent="0.25">
      <c r="A208" s="7"/>
      <c r="B208" s="6"/>
      <c r="C208" s="49"/>
      <c r="D208" s="56"/>
      <c r="E208" s="51">
        <v>1</v>
      </c>
      <c r="F208" s="55" t="s">
        <v>66</v>
      </c>
      <c r="G208" s="11"/>
      <c r="H208" s="103"/>
      <c r="I208" s="8"/>
    </row>
    <row r="209" spans="1:9" x14ac:dyDescent="0.25">
      <c r="A209" s="7"/>
      <c r="B209" s="6"/>
      <c r="C209" s="49"/>
      <c r="D209" s="56"/>
      <c r="E209" s="51">
        <v>2</v>
      </c>
      <c r="F209" s="55" t="s">
        <v>67</v>
      </c>
      <c r="G209" s="11"/>
      <c r="H209" s="61"/>
      <c r="I209" s="8"/>
    </row>
    <row r="210" spans="1:9" ht="78.75" x14ac:dyDescent="0.25">
      <c r="A210" s="75"/>
      <c r="B210" s="76"/>
      <c r="C210" s="77"/>
      <c r="D210" s="78"/>
      <c r="E210" s="92">
        <v>3</v>
      </c>
      <c r="F210" s="79" t="s">
        <v>80</v>
      </c>
      <c r="G210" s="80"/>
      <c r="H210" s="112"/>
      <c r="I210" s="81"/>
    </row>
    <row r="211" spans="1:9" x14ac:dyDescent="0.25">
      <c r="A211" s="82"/>
      <c r="B211" s="83"/>
      <c r="C211" s="84"/>
      <c r="D211" s="85"/>
      <c r="E211" s="82"/>
      <c r="F211" s="86"/>
      <c r="G211" s="87"/>
      <c r="H211" s="93"/>
      <c r="I211" s="88"/>
    </row>
    <row r="212" spans="1:9" ht="18.75" x14ac:dyDescent="0.3">
      <c r="A212" s="12" t="s">
        <v>108</v>
      </c>
      <c r="B212" s="13" t="s">
        <v>109</v>
      </c>
      <c r="C212" s="12"/>
      <c r="D212" s="14"/>
      <c r="E212" s="12"/>
      <c r="F212" s="14"/>
      <c r="G212" s="14"/>
      <c r="H212" s="109"/>
      <c r="I212" s="20">
        <f>SUM(I213:I257)</f>
        <v>12</v>
      </c>
    </row>
    <row r="213" spans="1:9" ht="47.25" x14ac:dyDescent="0.25">
      <c r="A213" s="66">
        <v>1</v>
      </c>
      <c r="B213" s="23" t="s">
        <v>109</v>
      </c>
      <c r="C213" s="89"/>
      <c r="D213" s="90"/>
      <c r="E213" s="18"/>
      <c r="F213" s="91"/>
      <c r="G213" s="67"/>
      <c r="H213" s="94"/>
      <c r="I213" s="68"/>
    </row>
    <row r="214" spans="1:9" ht="63" x14ac:dyDescent="0.25">
      <c r="A214" s="7"/>
      <c r="B214" s="63"/>
      <c r="C214" s="24" t="s">
        <v>5</v>
      </c>
      <c r="D214" s="25" t="s">
        <v>21</v>
      </c>
      <c r="E214" s="7"/>
      <c r="F214" s="26" t="s">
        <v>22</v>
      </c>
      <c r="G214" s="11"/>
      <c r="H214" s="102">
        <v>2</v>
      </c>
      <c r="I214" s="64">
        <v>0.5</v>
      </c>
    </row>
    <row r="215" spans="1:9" ht="47.25" x14ac:dyDescent="0.25">
      <c r="A215" s="7"/>
      <c r="B215" s="6"/>
      <c r="C215" s="27" t="s">
        <v>5</v>
      </c>
      <c r="D215" s="28" t="s">
        <v>174</v>
      </c>
      <c r="E215" s="29"/>
      <c r="F215" s="33" t="s">
        <v>285</v>
      </c>
      <c r="G215" s="31"/>
      <c r="H215" s="61">
        <v>4</v>
      </c>
      <c r="I215" s="8">
        <v>0.2</v>
      </c>
    </row>
    <row r="216" spans="1:9" ht="230.25" customHeight="1" x14ac:dyDescent="0.25">
      <c r="A216" s="7"/>
      <c r="B216" s="6"/>
      <c r="C216" s="27" t="s">
        <v>5</v>
      </c>
      <c r="D216" s="34" t="s">
        <v>24</v>
      </c>
      <c r="E216" s="29"/>
      <c r="F216" s="55" t="s">
        <v>286</v>
      </c>
      <c r="G216" s="31"/>
      <c r="H216" s="61">
        <v>4</v>
      </c>
      <c r="I216" s="8">
        <v>0.5</v>
      </c>
    </row>
    <row r="217" spans="1:9" ht="94.5" x14ac:dyDescent="0.25">
      <c r="A217" s="7"/>
      <c r="B217" s="6"/>
      <c r="C217" s="27" t="s">
        <v>5</v>
      </c>
      <c r="D217" s="32" t="s">
        <v>26</v>
      </c>
      <c r="E217" s="29"/>
      <c r="F217" s="101" t="s">
        <v>287</v>
      </c>
      <c r="G217" s="31"/>
      <c r="H217" s="61">
        <v>4</v>
      </c>
      <c r="I217" s="8">
        <v>0.3</v>
      </c>
    </row>
    <row r="218" spans="1:9" ht="31.5" x14ac:dyDescent="0.25">
      <c r="A218" s="7"/>
      <c r="B218" s="6"/>
      <c r="C218" s="27" t="s">
        <v>5</v>
      </c>
      <c r="D218" s="32" t="s">
        <v>175</v>
      </c>
      <c r="E218" s="29"/>
      <c r="F218" s="36" t="s">
        <v>208</v>
      </c>
      <c r="G218" s="31"/>
      <c r="H218" s="61">
        <v>4</v>
      </c>
      <c r="I218" s="8">
        <v>0.3</v>
      </c>
    </row>
    <row r="219" spans="1:9" ht="48" customHeight="1" x14ac:dyDescent="0.25">
      <c r="A219" s="7"/>
      <c r="B219" s="6"/>
      <c r="C219" s="27" t="s">
        <v>5</v>
      </c>
      <c r="D219" s="32" t="s">
        <v>176</v>
      </c>
      <c r="E219" s="29"/>
      <c r="F219" s="36" t="s">
        <v>288</v>
      </c>
      <c r="G219" s="31"/>
      <c r="H219" s="61">
        <v>4</v>
      </c>
      <c r="I219" s="8">
        <v>0.5</v>
      </c>
    </row>
    <row r="220" spans="1:9" ht="31.5" x14ac:dyDescent="0.25">
      <c r="A220" s="7"/>
      <c r="B220" s="6"/>
      <c r="C220" s="27" t="s">
        <v>5</v>
      </c>
      <c r="D220" s="32" t="s">
        <v>177</v>
      </c>
      <c r="E220" s="29"/>
      <c r="F220" s="36" t="s">
        <v>209</v>
      </c>
      <c r="G220" s="31"/>
      <c r="H220" s="61">
        <v>4</v>
      </c>
      <c r="I220" s="8">
        <v>0.75</v>
      </c>
    </row>
    <row r="221" spans="1:9" ht="56.25" customHeight="1" x14ac:dyDescent="0.25">
      <c r="A221" s="7"/>
      <c r="B221" s="6"/>
      <c r="C221" s="27" t="s">
        <v>5</v>
      </c>
      <c r="D221" s="32" t="s">
        <v>197</v>
      </c>
      <c r="E221" s="29"/>
      <c r="F221" s="36" t="s">
        <v>289</v>
      </c>
      <c r="G221" s="31"/>
      <c r="H221" s="61">
        <v>4</v>
      </c>
      <c r="I221" s="8">
        <v>0.5</v>
      </c>
    </row>
    <row r="222" spans="1:9" ht="47.25" x14ac:dyDescent="0.25">
      <c r="A222" s="7"/>
      <c r="B222" s="6"/>
      <c r="C222" s="27" t="s">
        <v>5</v>
      </c>
      <c r="D222" s="32" t="s">
        <v>180</v>
      </c>
      <c r="E222" s="29"/>
      <c r="F222" s="36" t="s">
        <v>291</v>
      </c>
      <c r="G222" s="31"/>
      <c r="H222" s="61">
        <v>4</v>
      </c>
      <c r="I222" s="8">
        <v>0.5</v>
      </c>
    </row>
    <row r="223" spans="1:9" ht="120.75" customHeight="1" x14ac:dyDescent="0.25">
      <c r="A223" s="7"/>
      <c r="B223" s="6"/>
      <c r="C223" s="27" t="s">
        <v>5</v>
      </c>
      <c r="D223" s="32" t="s">
        <v>178</v>
      </c>
      <c r="E223" s="29"/>
      <c r="F223" s="36" t="s">
        <v>290</v>
      </c>
      <c r="G223" s="31"/>
      <c r="H223" s="61">
        <v>4</v>
      </c>
      <c r="I223" s="8">
        <v>0.7</v>
      </c>
    </row>
    <row r="224" spans="1:9" ht="31.5" x14ac:dyDescent="0.25">
      <c r="A224" s="7"/>
      <c r="B224" s="6"/>
      <c r="C224" s="27" t="s">
        <v>5</v>
      </c>
      <c r="D224" s="32" t="s">
        <v>179</v>
      </c>
      <c r="E224" s="29"/>
      <c r="F224" s="36" t="s">
        <v>210</v>
      </c>
      <c r="G224" s="31"/>
      <c r="H224" s="61">
        <v>4</v>
      </c>
      <c r="I224" s="8">
        <v>0.5</v>
      </c>
    </row>
    <row r="225" spans="1:9" ht="47.25" x14ac:dyDescent="0.25">
      <c r="A225" s="7"/>
      <c r="B225" s="6"/>
      <c r="C225" s="27" t="s">
        <v>5</v>
      </c>
      <c r="D225" s="35" t="s">
        <v>29</v>
      </c>
      <c r="E225" s="29"/>
      <c r="F225" s="36" t="s">
        <v>105</v>
      </c>
      <c r="G225" s="31"/>
      <c r="H225" s="61">
        <v>4</v>
      </c>
      <c r="I225" s="8">
        <v>0.5</v>
      </c>
    </row>
    <row r="226" spans="1:9" ht="31.5" x14ac:dyDescent="0.25">
      <c r="A226" s="7"/>
      <c r="B226" s="6"/>
      <c r="C226" s="27" t="s">
        <v>5</v>
      </c>
      <c r="D226" s="43" t="s">
        <v>30</v>
      </c>
      <c r="E226" s="29"/>
      <c r="F226" s="33" t="s">
        <v>31</v>
      </c>
      <c r="G226" s="31"/>
      <c r="H226" s="103">
        <v>1</v>
      </c>
      <c r="I226" s="8">
        <v>0.5</v>
      </c>
    </row>
    <row r="227" spans="1:9" ht="63" x14ac:dyDescent="0.25">
      <c r="A227" s="7"/>
      <c r="B227" s="6"/>
      <c r="C227" s="27" t="s">
        <v>5</v>
      </c>
      <c r="D227" s="30" t="s">
        <v>32</v>
      </c>
      <c r="E227" s="29"/>
      <c r="F227" s="36" t="s">
        <v>204</v>
      </c>
      <c r="G227" s="31"/>
      <c r="H227" s="61">
        <v>1</v>
      </c>
      <c r="I227" s="8">
        <v>0.5</v>
      </c>
    </row>
    <row r="228" spans="1:9" x14ac:dyDescent="0.25">
      <c r="A228" s="7"/>
      <c r="B228" s="6"/>
      <c r="C228" s="24" t="s">
        <v>5</v>
      </c>
      <c r="D228" s="44" t="s">
        <v>33</v>
      </c>
      <c r="E228" s="7"/>
      <c r="F228" s="38" t="s">
        <v>34</v>
      </c>
      <c r="G228" s="11"/>
      <c r="H228" s="61">
        <v>1</v>
      </c>
      <c r="I228" s="8">
        <v>0.5</v>
      </c>
    </row>
    <row r="229" spans="1:9" ht="47.25" x14ac:dyDescent="0.25">
      <c r="A229" s="7"/>
      <c r="B229" s="6"/>
      <c r="C229" s="24" t="s">
        <v>5</v>
      </c>
      <c r="D229" s="45" t="s">
        <v>35</v>
      </c>
      <c r="E229" s="7"/>
      <c r="F229" s="38" t="s">
        <v>36</v>
      </c>
      <c r="G229" s="11"/>
      <c r="H229" s="61">
        <v>1</v>
      </c>
      <c r="I229" s="8">
        <v>0.5</v>
      </c>
    </row>
    <row r="230" spans="1:9" ht="31.5" x14ac:dyDescent="0.25">
      <c r="A230" s="7"/>
      <c r="B230" s="6"/>
      <c r="C230" s="24" t="s">
        <v>5</v>
      </c>
      <c r="D230" s="45" t="s">
        <v>37</v>
      </c>
      <c r="E230" s="7"/>
      <c r="F230" s="46" t="s">
        <v>38</v>
      </c>
      <c r="G230" s="11"/>
      <c r="H230" s="61">
        <v>2</v>
      </c>
      <c r="I230" s="8">
        <v>0.5</v>
      </c>
    </row>
    <row r="231" spans="1:9" ht="31.5" x14ac:dyDescent="0.25">
      <c r="A231" s="7"/>
      <c r="B231" s="6"/>
      <c r="C231" s="24" t="s">
        <v>5</v>
      </c>
      <c r="D231" s="45" t="s">
        <v>39</v>
      </c>
      <c r="E231" s="7"/>
      <c r="F231" s="40" t="s">
        <v>211</v>
      </c>
      <c r="G231" s="11"/>
      <c r="H231" s="61">
        <v>1</v>
      </c>
      <c r="I231" s="8">
        <v>0.5</v>
      </c>
    </row>
    <row r="232" spans="1:9" ht="47.25" x14ac:dyDescent="0.25">
      <c r="A232" s="7"/>
      <c r="B232" s="6"/>
      <c r="C232" s="47" t="s">
        <v>5</v>
      </c>
      <c r="D232" s="45" t="s">
        <v>41</v>
      </c>
      <c r="E232" s="7"/>
      <c r="F232" s="62" t="s">
        <v>183</v>
      </c>
      <c r="G232" s="11"/>
      <c r="H232" s="61">
        <v>1</v>
      </c>
      <c r="I232" s="8">
        <v>0.5</v>
      </c>
    </row>
    <row r="233" spans="1:9" ht="31.5" x14ac:dyDescent="0.25">
      <c r="A233" s="7"/>
      <c r="B233" s="6"/>
      <c r="C233" s="49" t="s">
        <v>6</v>
      </c>
      <c r="D233" s="45" t="s">
        <v>42</v>
      </c>
      <c r="E233" s="7"/>
      <c r="F233" s="46"/>
      <c r="G233" s="11"/>
      <c r="H233" s="61">
        <v>4</v>
      </c>
      <c r="I233" s="8">
        <v>0.5</v>
      </c>
    </row>
    <row r="234" spans="1:9" x14ac:dyDescent="0.25">
      <c r="A234" s="7"/>
      <c r="B234" s="6"/>
      <c r="C234" s="50"/>
      <c r="D234" s="50"/>
      <c r="E234" s="7">
        <v>0</v>
      </c>
      <c r="F234" s="38" t="s">
        <v>43</v>
      </c>
      <c r="G234" s="11"/>
      <c r="H234" s="103"/>
      <c r="I234" s="8"/>
    </row>
    <row r="235" spans="1:9" x14ac:dyDescent="0.25">
      <c r="A235" s="7"/>
      <c r="B235" s="6"/>
      <c r="C235" s="52"/>
      <c r="D235" s="45"/>
      <c r="E235" s="7">
        <v>1</v>
      </c>
      <c r="F235" s="40" t="s">
        <v>44</v>
      </c>
      <c r="G235" s="11"/>
      <c r="H235" s="104"/>
      <c r="I235" s="8"/>
    </row>
    <row r="236" spans="1:9" ht="31.5" x14ac:dyDescent="0.25">
      <c r="A236" s="7"/>
      <c r="B236" s="6"/>
      <c r="C236" s="52"/>
      <c r="D236" s="45"/>
      <c r="E236" s="7">
        <v>2</v>
      </c>
      <c r="F236" s="40" t="s">
        <v>45</v>
      </c>
      <c r="G236" s="11"/>
      <c r="H236" s="104"/>
      <c r="I236" s="8"/>
    </row>
    <row r="237" spans="1:9" ht="47.25" x14ac:dyDescent="0.25">
      <c r="A237" s="7"/>
      <c r="B237" s="6"/>
      <c r="C237" s="52"/>
      <c r="D237" s="45"/>
      <c r="E237" s="7">
        <v>3</v>
      </c>
      <c r="F237" s="40" t="s">
        <v>212</v>
      </c>
      <c r="G237" s="11"/>
      <c r="H237" s="104"/>
      <c r="I237" s="8"/>
    </row>
    <row r="238" spans="1:9" ht="31.5" x14ac:dyDescent="0.25">
      <c r="A238" s="7"/>
      <c r="B238" s="6"/>
      <c r="C238" s="49" t="s">
        <v>6</v>
      </c>
      <c r="D238" s="53" t="s">
        <v>181</v>
      </c>
      <c r="E238" s="7"/>
      <c r="F238" s="38"/>
      <c r="G238" s="11"/>
      <c r="H238" s="103">
        <v>4</v>
      </c>
      <c r="I238" s="8">
        <v>0.75</v>
      </c>
    </row>
    <row r="239" spans="1:9" x14ac:dyDescent="0.25">
      <c r="A239" s="7"/>
      <c r="B239" s="6"/>
      <c r="C239" s="50"/>
      <c r="D239" s="50"/>
      <c r="E239" s="7">
        <v>0</v>
      </c>
      <c r="F239" s="38" t="s">
        <v>47</v>
      </c>
      <c r="G239" s="11"/>
      <c r="H239" s="105"/>
      <c r="I239" s="8"/>
    </row>
    <row r="240" spans="1:9" x14ac:dyDescent="0.25">
      <c r="A240" s="7"/>
      <c r="B240" s="6"/>
      <c r="C240" s="52"/>
      <c r="D240" s="45"/>
      <c r="E240" s="7">
        <v>1</v>
      </c>
      <c r="F240" s="40" t="s">
        <v>48</v>
      </c>
      <c r="G240" s="11"/>
      <c r="H240" s="106"/>
      <c r="I240" s="8"/>
    </row>
    <row r="241" spans="1:9" ht="31.5" x14ac:dyDescent="0.25">
      <c r="A241" s="7"/>
      <c r="B241" s="6"/>
      <c r="C241" s="52"/>
      <c r="D241" s="45"/>
      <c r="E241" s="7">
        <v>2</v>
      </c>
      <c r="F241" s="40" t="s">
        <v>49</v>
      </c>
      <c r="G241" s="11"/>
      <c r="H241" s="104"/>
      <c r="I241" s="8"/>
    </row>
    <row r="242" spans="1:9" ht="78.75" x14ac:dyDescent="0.25">
      <c r="A242" s="7"/>
      <c r="B242" s="6"/>
      <c r="C242" s="52"/>
      <c r="D242" s="45"/>
      <c r="E242" s="7">
        <v>3</v>
      </c>
      <c r="F242" s="62" t="s">
        <v>213</v>
      </c>
      <c r="G242" s="11"/>
      <c r="H242" s="104"/>
      <c r="I242" s="8"/>
    </row>
    <row r="243" spans="1:9" ht="31.5" x14ac:dyDescent="0.25">
      <c r="A243" s="7"/>
      <c r="B243" s="6"/>
      <c r="C243" s="49" t="s">
        <v>6</v>
      </c>
      <c r="D243" s="45" t="s">
        <v>51</v>
      </c>
      <c r="E243" s="7"/>
      <c r="F243" s="46"/>
      <c r="G243" s="11"/>
      <c r="H243" s="103">
        <v>4</v>
      </c>
      <c r="I243" s="8">
        <v>0.5</v>
      </c>
    </row>
    <row r="244" spans="1:9" ht="20.25" customHeight="1" x14ac:dyDescent="0.25">
      <c r="A244" s="7"/>
      <c r="B244" s="6"/>
      <c r="C244" s="52"/>
      <c r="D244" s="45"/>
      <c r="E244" s="7">
        <v>0</v>
      </c>
      <c r="F244" s="38" t="s">
        <v>52</v>
      </c>
      <c r="G244" s="11"/>
      <c r="H244" s="104"/>
      <c r="I244" s="8"/>
    </row>
    <row r="245" spans="1:9" ht="31.5" x14ac:dyDescent="0.25">
      <c r="A245" s="7"/>
      <c r="B245" s="6"/>
      <c r="C245" s="52"/>
      <c r="D245" s="45"/>
      <c r="E245" s="7">
        <v>1</v>
      </c>
      <c r="F245" s="38" t="s">
        <v>53</v>
      </c>
      <c r="G245" s="11"/>
      <c r="H245" s="104"/>
      <c r="I245" s="8"/>
    </row>
    <row r="246" spans="1:9" x14ac:dyDescent="0.25">
      <c r="A246" s="7"/>
      <c r="B246" s="6"/>
      <c r="C246" s="52"/>
      <c r="D246" s="45"/>
      <c r="E246" s="7">
        <v>2</v>
      </c>
      <c r="F246" s="40" t="s">
        <v>54</v>
      </c>
      <c r="G246" s="11"/>
      <c r="H246" s="104"/>
      <c r="I246" s="8"/>
    </row>
    <row r="247" spans="1:9" ht="31.5" x14ac:dyDescent="0.25">
      <c r="A247" s="7"/>
      <c r="B247" s="6"/>
      <c r="C247" s="52"/>
      <c r="D247" s="45"/>
      <c r="E247" s="7">
        <v>3</v>
      </c>
      <c r="F247" s="40" t="s">
        <v>55</v>
      </c>
      <c r="G247" s="11"/>
      <c r="H247" s="104"/>
      <c r="I247" s="8"/>
    </row>
    <row r="248" spans="1:9" ht="31.5" x14ac:dyDescent="0.25">
      <c r="A248" s="7"/>
      <c r="B248" s="6"/>
      <c r="C248" s="49" t="s">
        <v>6</v>
      </c>
      <c r="D248" s="45" t="s">
        <v>56</v>
      </c>
      <c r="E248" s="7"/>
      <c r="F248" s="50"/>
      <c r="G248" s="11"/>
      <c r="H248" s="103">
        <v>4</v>
      </c>
      <c r="I248" s="8">
        <v>0.5</v>
      </c>
    </row>
    <row r="249" spans="1:9" ht="31.5" x14ac:dyDescent="0.25">
      <c r="A249" s="7"/>
      <c r="B249" s="6"/>
      <c r="C249" s="52"/>
      <c r="D249" s="45"/>
      <c r="E249" s="7">
        <v>0</v>
      </c>
      <c r="F249" s="38" t="s">
        <v>57</v>
      </c>
      <c r="G249" s="11"/>
      <c r="H249" s="61"/>
      <c r="I249" s="8"/>
    </row>
    <row r="250" spans="1:9" ht="47.25" x14ac:dyDescent="0.25">
      <c r="A250" s="7"/>
      <c r="B250" s="6"/>
      <c r="C250" s="52"/>
      <c r="D250" s="45"/>
      <c r="E250" s="7">
        <v>1</v>
      </c>
      <c r="F250" s="38" t="s">
        <v>58</v>
      </c>
      <c r="G250" s="11"/>
      <c r="H250" s="104"/>
      <c r="I250" s="8"/>
    </row>
    <row r="251" spans="1:9" x14ac:dyDescent="0.25">
      <c r="A251" s="7"/>
      <c r="B251" s="6"/>
      <c r="C251" s="52"/>
      <c r="D251" s="45"/>
      <c r="E251" s="7">
        <v>2</v>
      </c>
      <c r="F251" s="55" t="s">
        <v>59</v>
      </c>
      <c r="G251" s="11"/>
      <c r="H251" s="104"/>
      <c r="I251" s="8"/>
    </row>
    <row r="252" spans="1:9" ht="63" x14ac:dyDescent="0.25">
      <c r="A252" s="7"/>
      <c r="B252" s="6"/>
      <c r="C252" s="52"/>
      <c r="D252" s="45"/>
      <c r="E252" s="7">
        <v>3</v>
      </c>
      <c r="F252" s="57" t="s">
        <v>82</v>
      </c>
      <c r="G252" s="11"/>
      <c r="H252" s="61"/>
      <c r="I252" s="8"/>
    </row>
    <row r="253" spans="1:9" ht="31.5" x14ac:dyDescent="0.25">
      <c r="A253" s="7"/>
      <c r="B253" s="6"/>
      <c r="C253" s="49" t="s">
        <v>6</v>
      </c>
      <c r="D253" s="44" t="s">
        <v>64</v>
      </c>
      <c r="E253" s="7"/>
      <c r="F253" s="50"/>
      <c r="G253" s="11"/>
      <c r="H253" s="103">
        <v>4</v>
      </c>
      <c r="I253" s="8">
        <v>0.5</v>
      </c>
    </row>
    <row r="254" spans="1:9" x14ac:dyDescent="0.25">
      <c r="A254" s="7"/>
      <c r="B254" s="6"/>
      <c r="C254" s="50"/>
      <c r="D254" s="50"/>
      <c r="E254" s="7">
        <v>0</v>
      </c>
      <c r="F254" s="50" t="s">
        <v>65</v>
      </c>
      <c r="G254" s="11"/>
      <c r="H254" s="105"/>
      <c r="I254" s="8"/>
    </row>
    <row r="255" spans="1:9" ht="47.25" x14ac:dyDescent="0.25">
      <c r="A255" s="7"/>
      <c r="B255" s="6"/>
      <c r="C255" s="50"/>
      <c r="D255" s="50"/>
      <c r="E255" s="7">
        <v>1</v>
      </c>
      <c r="F255" s="55" t="s">
        <v>66</v>
      </c>
      <c r="G255" s="11"/>
      <c r="H255" s="103"/>
      <c r="I255" s="8"/>
    </row>
    <row r="256" spans="1:9" x14ac:dyDescent="0.25">
      <c r="A256" s="7"/>
      <c r="B256" s="6"/>
      <c r="C256" s="50"/>
      <c r="D256" s="50"/>
      <c r="E256" s="7">
        <v>2</v>
      </c>
      <c r="F256" s="55" t="s">
        <v>67</v>
      </c>
      <c r="G256" s="11"/>
      <c r="H256" s="61"/>
      <c r="I256" s="8"/>
    </row>
    <row r="257" spans="1:9" ht="78.75" x14ac:dyDescent="0.25">
      <c r="A257" s="7"/>
      <c r="B257" s="6"/>
      <c r="C257" s="50"/>
      <c r="D257" s="50"/>
      <c r="E257" s="7">
        <v>3</v>
      </c>
      <c r="F257" s="55" t="s">
        <v>182</v>
      </c>
      <c r="G257" s="11"/>
      <c r="H257" s="61"/>
      <c r="I257" s="8"/>
    </row>
    <row r="258" spans="1:9" x14ac:dyDescent="0.25">
      <c r="H258" s="108"/>
    </row>
    <row r="259" spans="1:9" s="15" customFormat="1" ht="21.75" customHeight="1" x14ac:dyDescent="0.3">
      <c r="A259" s="12" t="s">
        <v>110</v>
      </c>
      <c r="B259" s="13" t="s">
        <v>223</v>
      </c>
      <c r="C259" s="12"/>
      <c r="D259" s="14"/>
      <c r="E259" s="12"/>
      <c r="F259" s="14"/>
      <c r="G259" s="14"/>
      <c r="H259" s="109"/>
      <c r="I259" s="20">
        <f>SUM(I260:I293)</f>
        <v>10.500000000000002</v>
      </c>
    </row>
    <row r="260" spans="1:9" ht="110.25" x14ac:dyDescent="0.25">
      <c r="A260" s="115">
        <v>1</v>
      </c>
      <c r="B260" s="114" t="s">
        <v>111</v>
      </c>
      <c r="C260" s="127"/>
      <c r="D260" s="127"/>
      <c r="E260" s="127"/>
      <c r="F260" s="127"/>
      <c r="G260" s="127"/>
      <c r="H260" s="128"/>
      <c r="I260" s="182"/>
    </row>
    <row r="261" spans="1:9" x14ac:dyDescent="0.25">
      <c r="A261" s="115"/>
      <c r="B261" s="129"/>
      <c r="C261" s="115" t="s">
        <v>5</v>
      </c>
      <c r="D261" s="99" t="s">
        <v>118</v>
      </c>
      <c r="E261" s="115"/>
      <c r="F261" s="97" t="s">
        <v>112</v>
      </c>
      <c r="G261" s="114"/>
      <c r="H261" s="130">
        <v>2</v>
      </c>
      <c r="I261" s="183">
        <v>0.75</v>
      </c>
    </row>
    <row r="262" spans="1:9" ht="31.5" x14ac:dyDescent="0.25">
      <c r="A262" s="115"/>
      <c r="B262" s="129"/>
      <c r="C262" s="115" t="s">
        <v>5</v>
      </c>
      <c r="D262" s="99" t="s">
        <v>119</v>
      </c>
      <c r="E262" s="115"/>
      <c r="F262" s="97" t="s">
        <v>113</v>
      </c>
      <c r="G262" s="114"/>
      <c r="H262" s="130">
        <v>4</v>
      </c>
      <c r="I262" s="183">
        <v>0.4</v>
      </c>
    </row>
    <row r="263" spans="1:9" ht="31.5" x14ac:dyDescent="0.25">
      <c r="A263" s="115"/>
      <c r="B263" s="129"/>
      <c r="C263" s="115" t="s">
        <v>5</v>
      </c>
      <c r="D263" s="99" t="s">
        <v>120</v>
      </c>
      <c r="E263" s="115"/>
      <c r="F263" s="97" t="s">
        <v>114</v>
      </c>
      <c r="G263" s="129"/>
      <c r="H263" s="130">
        <v>4</v>
      </c>
      <c r="I263" s="183">
        <v>0.5</v>
      </c>
    </row>
    <row r="264" spans="1:9" ht="31.5" x14ac:dyDescent="0.25">
      <c r="A264" s="115"/>
      <c r="B264" s="129"/>
      <c r="C264" s="115" t="s">
        <v>5</v>
      </c>
      <c r="D264" s="99" t="s">
        <v>121</v>
      </c>
      <c r="E264" s="115"/>
      <c r="F264" s="97" t="s">
        <v>115</v>
      </c>
      <c r="G264" s="114"/>
      <c r="H264" s="130">
        <v>4</v>
      </c>
      <c r="I264" s="183">
        <v>0.3</v>
      </c>
    </row>
    <row r="265" spans="1:9" ht="36.75" customHeight="1" x14ac:dyDescent="0.25">
      <c r="A265" s="115"/>
      <c r="B265" s="129"/>
      <c r="C265" s="115" t="s">
        <v>5</v>
      </c>
      <c r="D265" s="99" t="s">
        <v>122</v>
      </c>
      <c r="E265" s="115"/>
      <c r="F265" s="97" t="s">
        <v>116</v>
      </c>
      <c r="G265" s="114"/>
      <c r="H265" s="130">
        <v>4</v>
      </c>
      <c r="I265" s="183">
        <v>0.6</v>
      </c>
    </row>
    <row r="266" spans="1:9" ht="31.5" x14ac:dyDescent="0.25">
      <c r="A266" s="115"/>
      <c r="B266" s="129"/>
      <c r="C266" s="115" t="s">
        <v>5</v>
      </c>
      <c r="D266" s="99" t="s">
        <v>123</v>
      </c>
      <c r="E266" s="115"/>
      <c r="F266" s="97" t="s">
        <v>117</v>
      </c>
      <c r="G266" s="114"/>
      <c r="H266" s="130">
        <v>4</v>
      </c>
      <c r="I266" s="183">
        <v>1</v>
      </c>
    </row>
    <row r="267" spans="1:9" ht="110.25" x14ac:dyDescent="0.25">
      <c r="A267" s="115">
        <v>2</v>
      </c>
      <c r="B267" s="114" t="s">
        <v>111</v>
      </c>
      <c r="C267" s="115"/>
      <c r="D267" s="114"/>
      <c r="E267" s="115"/>
      <c r="F267" s="114"/>
      <c r="G267" s="114"/>
      <c r="H267" s="119"/>
      <c r="I267" s="183"/>
    </row>
    <row r="268" spans="1:9" x14ac:dyDescent="0.25">
      <c r="A268" s="115"/>
      <c r="B268" s="114"/>
      <c r="C268" s="116" t="s">
        <v>5</v>
      </c>
      <c r="D268" s="99" t="s">
        <v>118</v>
      </c>
      <c r="E268" s="115"/>
      <c r="F268" s="97" t="s">
        <v>112</v>
      </c>
      <c r="G268" s="114"/>
      <c r="H268" s="131">
        <v>3</v>
      </c>
      <c r="I268" s="183">
        <v>0.5</v>
      </c>
    </row>
    <row r="269" spans="1:9" ht="31.5" x14ac:dyDescent="0.25">
      <c r="A269" s="115"/>
      <c r="B269" s="114"/>
      <c r="C269" s="116" t="s">
        <v>5</v>
      </c>
      <c r="D269" s="99" t="s">
        <v>119</v>
      </c>
      <c r="E269" s="115"/>
      <c r="F269" s="97" t="s">
        <v>113</v>
      </c>
      <c r="G269" s="114"/>
      <c r="H269" s="131">
        <v>3</v>
      </c>
      <c r="I269" s="183">
        <v>0.5</v>
      </c>
    </row>
    <row r="270" spans="1:9" ht="31.5" x14ac:dyDescent="0.25">
      <c r="A270" s="115"/>
      <c r="B270" s="114"/>
      <c r="C270" s="116" t="s">
        <v>5</v>
      </c>
      <c r="D270" s="99" t="s">
        <v>120</v>
      </c>
      <c r="E270" s="115"/>
      <c r="F270" s="97" t="s">
        <v>114</v>
      </c>
      <c r="G270" s="114"/>
      <c r="H270" s="131">
        <v>3</v>
      </c>
      <c r="I270" s="183">
        <v>0.5</v>
      </c>
    </row>
    <row r="271" spans="1:9" ht="31.5" x14ac:dyDescent="0.25">
      <c r="A271" s="115"/>
      <c r="B271" s="114"/>
      <c r="C271" s="116" t="s">
        <v>5</v>
      </c>
      <c r="D271" s="99" t="s">
        <v>121</v>
      </c>
      <c r="E271" s="115"/>
      <c r="F271" s="97" t="s">
        <v>115</v>
      </c>
      <c r="G271" s="114"/>
      <c r="H271" s="132">
        <v>4</v>
      </c>
      <c r="I271" s="183">
        <v>0.5</v>
      </c>
    </row>
    <row r="272" spans="1:9" x14ac:dyDescent="0.25">
      <c r="A272" s="115"/>
      <c r="B272" s="114"/>
      <c r="C272" s="116" t="s">
        <v>5</v>
      </c>
      <c r="D272" s="99" t="s">
        <v>122</v>
      </c>
      <c r="E272" s="115"/>
      <c r="F272" s="97" t="s">
        <v>116</v>
      </c>
      <c r="G272" s="114"/>
      <c r="H272" s="132">
        <v>4</v>
      </c>
      <c r="I272" s="183">
        <v>0.5</v>
      </c>
    </row>
    <row r="273" spans="1:9" ht="31.5" x14ac:dyDescent="0.25">
      <c r="A273" s="115"/>
      <c r="B273" s="114"/>
      <c r="C273" s="116" t="s">
        <v>5</v>
      </c>
      <c r="D273" s="99" t="s">
        <v>123</v>
      </c>
      <c r="E273" s="115"/>
      <c r="F273" s="97" t="s">
        <v>117</v>
      </c>
      <c r="G273" s="114"/>
      <c r="H273" s="132">
        <v>4</v>
      </c>
      <c r="I273" s="183">
        <v>0.6</v>
      </c>
    </row>
    <row r="274" spans="1:9" ht="47.25" x14ac:dyDescent="0.25">
      <c r="A274" s="115">
        <v>3</v>
      </c>
      <c r="B274" s="114" t="s">
        <v>124</v>
      </c>
      <c r="C274" s="115"/>
      <c r="D274" s="114"/>
      <c r="E274" s="115"/>
      <c r="F274" s="114"/>
      <c r="G274" s="114"/>
      <c r="H274" s="119"/>
      <c r="I274" s="183"/>
    </row>
    <row r="275" spans="1:9" ht="63" x14ac:dyDescent="0.25">
      <c r="A275" s="115"/>
      <c r="B275" s="114"/>
      <c r="C275" s="117" t="s">
        <v>5</v>
      </c>
      <c r="D275" s="118" t="s">
        <v>32</v>
      </c>
      <c r="E275" s="119"/>
      <c r="F275" s="101" t="s">
        <v>204</v>
      </c>
      <c r="G275" s="133"/>
      <c r="H275" s="131">
        <v>1</v>
      </c>
      <c r="I275" s="183">
        <v>0.8</v>
      </c>
    </row>
    <row r="276" spans="1:9" ht="47.25" x14ac:dyDescent="0.25">
      <c r="A276" s="115"/>
      <c r="B276" s="114"/>
      <c r="C276" s="120" t="s">
        <v>5</v>
      </c>
      <c r="D276" s="98" t="s">
        <v>35</v>
      </c>
      <c r="E276" s="115"/>
      <c r="F276" s="96" t="s">
        <v>36</v>
      </c>
      <c r="G276" s="114"/>
      <c r="H276" s="131">
        <v>1</v>
      </c>
      <c r="I276" s="183">
        <v>0.8</v>
      </c>
    </row>
    <row r="277" spans="1:9" ht="47.25" x14ac:dyDescent="0.25">
      <c r="A277" s="115"/>
      <c r="B277" s="114"/>
      <c r="C277" s="120" t="s">
        <v>5</v>
      </c>
      <c r="D277" s="98" t="s">
        <v>37</v>
      </c>
      <c r="E277" s="115"/>
      <c r="F277" s="121" t="s">
        <v>292</v>
      </c>
      <c r="G277" s="114"/>
      <c r="H277" s="131">
        <v>2</v>
      </c>
      <c r="I277" s="183">
        <v>0.75</v>
      </c>
    </row>
    <row r="278" spans="1:9" ht="31.5" x14ac:dyDescent="0.25">
      <c r="A278" s="115"/>
      <c r="B278" s="114"/>
      <c r="C278" s="120" t="s">
        <v>5</v>
      </c>
      <c r="D278" s="98" t="s">
        <v>39</v>
      </c>
      <c r="E278" s="115"/>
      <c r="F278" s="96" t="s">
        <v>40</v>
      </c>
      <c r="G278" s="114"/>
      <c r="H278" s="131">
        <v>1</v>
      </c>
      <c r="I278" s="183">
        <v>0.4</v>
      </c>
    </row>
    <row r="279" spans="1:9" x14ac:dyDescent="0.25">
      <c r="A279" s="115"/>
      <c r="B279" s="114"/>
      <c r="C279" s="116" t="s">
        <v>6</v>
      </c>
      <c r="D279" s="122" t="s">
        <v>125</v>
      </c>
      <c r="E279" s="115"/>
      <c r="F279" s="97"/>
      <c r="G279" s="114"/>
      <c r="H279" s="131">
        <v>3</v>
      </c>
      <c r="I279" s="183">
        <v>0.5</v>
      </c>
    </row>
    <row r="280" spans="1:9" x14ac:dyDescent="0.25">
      <c r="A280" s="115"/>
      <c r="B280" s="114"/>
      <c r="C280" s="116"/>
      <c r="D280" s="99"/>
      <c r="E280" s="115">
        <v>0</v>
      </c>
      <c r="F280" s="97" t="s">
        <v>126</v>
      </c>
      <c r="G280" s="114"/>
      <c r="H280" s="131"/>
      <c r="I280" s="183"/>
    </row>
    <row r="281" spans="1:9" x14ac:dyDescent="0.25">
      <c r="A281" s="115"/>
      <c r="B281" s="114"/>
      <c r="C281" s="116"/>
      <c r="D281" s="99"/>
      <c r="E281" s="115">
        <v>1</v>
      </c>
      <c r="F281" s="97" t="s">
        <v>127</v>
      </c>
      <c r="G281" s="114"/>
      <c r="H281" s="131"/>
      <c r="I281" s="183"/>
    </row>
    <row r="282" spans="1:9" x14ac:dyDescent="0.25">
      <c r="A282" s="115"/>
      <c r="B282" s="114"/>
      <c r="C282" s="116"/>
      <c r="D282" s="99"/>
      <c r="E282" s="115">
        <v>2</v>
      </c>
      <c r="F282" s="97" t="s">
        <v>128</v>
      </c>
      <c r="G282" s="114"/>
      <c r="H282" s="131"/>
      <c r="I282" s="183"/>
    </row>
    <row r="283" spans="1:9" ht="63" x14ac:dyDescent="0.25">
      <c r="A283" s="115"/>
      <c r="B283" s="114"/>
      <c r="C283" s="116"/>
      <c r="D283" s="99"/>
      <c r="E283" s="115">
        <v>3</v>
      </c>
      <c r="F283" s="97" t="s">
        <v>133</v>
      </c>
      <c r="G283" s="114"/>
      <c r="H283" s="131"/>
      <c r="I283" s="183"/>
    </row>
    <row r="284" spans="1:9" ht="63" x14ac:dyDescent="0.25">
      <c r="A284" s="115"/>
      <c r="B284" s="114"/>
      <c r="C284" s="116" t="s">
        <v>6</v>
      </c>
      <c r="D284" s="123" t="s">
        <v>129</v>
      </c>
      <c r="E284" s="115"/>
      <c r="F284" s="97"/>
      <c r="G284" s="114"/>
      <c r="H284" s="132">
        <v>4</v>
      </c>
      <c r="I284" s="183">
        <v>0.3</v>
      </c>
    </row>
    <row r="285" spans="1:9" x14ac:dyDescent="0.25">
      <c r="A285" s="115"/>
      <c r="B285" s="114"/>
      <c r="C285" s="116"/>
      <c r="D285" s="99"/>
      <c r="E285" s="115">
        <v>0</v>
      </c>
      <c r="F285" s="97" t="s">
        <v>130</v>
      </c>
      <c r="G285" s="114"/>
      <c r="H285" s="131"/>
      <c r="I285" s="183"/>
    </row>
    <row r="286" spans="1:9" x14ac:dyDescent="0.25">
      <c r="A286" s="115"/>
      <c r="B286" s="114"/>
      <c r="C286" s="116"/>
      <c r="D286" s="99"/>
      <c r="E286" s="115">
        <v>1</v>
      </c>
      <c r="F286" s="97" t="s">
        <v>131</v>
      </c>
      <c r="G286" s="114"/>
      <c r="H286" s="131"/>
      <c r="I286" s="183"/>
    </row>
    <row r="287" spans="1:9" x14ac:dyDescent="0.25">
      <c r="A287" s="115"/>
      <c r="B287" s="114"/>
      <c r="C287" s="116"/>
      <c r="D287" s="99"/>
      <c r="E287" s="115">
        <v>2</v>
      </c>
      <c r="F287" s="97" t="s">
        <v>132</v>
      </c>
      <c r="G287" s="114"/>
      <c r="H287" s="131"/>
      <c r="I287" s="183"/>
    </row>
    <row r="288" spans="1:9" ht="47.25" x14ac:dyDescent="0.25">
      <c r="A288" s="115"/>
      <c r="B288" s="114"/>
      <c r="C288" s="116"/>
      <c r="D288" s="99"/>
      <c r="E288" s="115">
        <v>3</v>
      </c>
      <c r="F288" s="97" t="s">
        <v>134</v>
      </c>
      <c r="G288" s="114"/>
      <c r="H288" s="131"/>
      <c r="I288" s="183"/>
    </row>
    <row r="289" spans="1:9" ht="31.5" x14ac:dyDescent="0.25">
      <c r="A289" s="115"/>
      <c r="B289" s="114"/>
      <c r="C289" s="116" t="s">
        <v>6</v>
      </c>
      <c r="D289" s="97" t="s">
        <v>64</v>
      </c>
      <c r="E289" s="115"/>
      <c r="F289" s="114"/>
      <c r="G289" s="114"/>
      <c r="H289" s="132">
        <v>4</v>
      </c>
      <c r="I289" s="183">
        <v>0.3</v>
      </c>
    </row>
    <row r="290" spans="1:9" x14ac:dyDescent="0.25">
      <c r="A290" s="115"/>
      <c r="B290" s="114"/>
      <c r="C290" s="114"/>
      <c r="D290" s="114"/>
      <c r="E290" s="115">
        <v>0</v>
      </c>
      <c r="F290" s="114" t="s">
        <v>65</v>
      </c>
      <c r="G290" s="114"/>
      <c r="H290" s="134"/>
      <c r="I290" s="183"/>
    </row>
    <row r="291" spans="1:9" ht="47.25" x14ac:dyDescent="0.25">
      <c r="A291" s="115"/>
      <c r="B291" s="114"/>
      <c r="C291" s="114"/>
      <c r="D291" s="114"/>
      <c r="E291" s="115">
        <v>1</v>
      </c>
      <c r="F291" s="97" t="s">
        <v>66</v>
      </c>
      <c r="G291" s="114"/>
      <c r="H291" s="132"/>
      <c r="I291" s="183"/>
    </row>
    <row r="292" spans="1:9" x14ac:dyDescent="0.25">
      <c r="A292" s="115"/>
      <c r="B292" s="114"/>
      <c r="C292" s="114"/>
      <c r="D292" s="114"/>
      <c r="E292" s="115">
        <v>2</v>
      </c>
      <c r="F292" s="97" t="s">
        <v>67</v>
      </c>
      <c r="G292" s="114"/>
      <c r="H292" s="131"/>
      <c r="I292" s="183"/>
    </row>
    <row r="293" spans="1:9" ht="78.75" x14ac:dyDescent="0.25">
      <c r="A293" s="125"/>
      <c r="B293" s="124"/>
      <c r="C293" s="124"/>
      <c r="D293" s="124"/>
      <c r="E293" s="125">
        <v>3</v>
      </c>
      <c r="F293" s="126" t="s">
        <v>68</v>
      </c>
      <c r="G293" s="124"/>
      <c r="H293" s="135"/>
      <c r="I293" s="184"/>
    </row>
    <row r="294" spans="1:9" x14ac:dyDescent="0.25">
      <c r="A294" s="136"/>
      <c r="B294" s="137"/>
      <c r="C294" s="138"/>
      <c r="D294" s="139"/>
      <c r="E294" s="136"/>
      <c r="F294" s="140"/>
      <c r="G294" s="137"/>
      <c r="H294" s="141"/>
      <c r="I294" s="185"/>
    </row>
    <row r="295" spans="1:9" ht="18.75" x14ac:dyDescent="0.3">
      <c r="A295" s="142" t="s">
        <v>135</v>
      </c>
      <c r="B295" s="143" t="s">
        <v>235</v>
      </c>
      <c r="C295" s="142"/>
      <c r="D295" s="144"/>
      <c r="E295" s="142"/>
      <c r="F295" s="144"/>
      <c r="G295" s="144"/>
      <c r="H295" s="145"/>
      <c r="I295" s="186">
        <f>SUM(I296:I334)</f>
        <v>9</v>
      </c>
    </row>
    <row r="296" spans="1:9" ht="47.25" x14ac:dyDescent="0.25">
      <c r="A296" s="146">
        <v>1</v>
      </c>
      <c r="B296" s="147" t="s">
        <v>136</v>
      </c>
      <c r="C296" s="148"/>
      <c r="D296" s="149"/>
      <c r="E296" s="150"/>
      <c r="F296" s="151"/>
      <c r="G296" s="152"/>
      <c r="H296" s="153"/>
      <c r="I296" s="187"/>
    </row>
    <row r="297" spans="1:9" ht="63" x14ac:dyDescent="0.25">
      <c r="A297" s="115"/>
      <c r="B297" s="154"/>
      <c r="C297" s="155" t="s">
        <v>5</v>
      </c>
      <c r="D297" s="98" t="s">
        <v>21</v>
      </c>
      <c r="E297" s="98"/>
      <c r="F297" s="98" t="s">
        <v>22</v>
      </c>
      <c r="G297" s="154"/>
      <c r="H297" s="131">
        <v>2</v>
      </c>
      <c r="I297" s="188">
        <v>0.4</v>
      </c>
    </row>
    <row r="298" spans="1:9" ht="47.25" x14ac:dyDescent="0.25">
      <c r="A298" s="115"/>
      <c r="B298" s="154"/>
      <c r="C298" s="156" t="s">
        <v>5</v>
      </c>
      <c r="D298" s="98" t="s">
        <v>174</v>
      </c>
      <c r="E298" s="98"/>
      <c r="F298" s="98" t="s">
        <v>205</v>
      </c>
      <c r="G298" s="154"/>
      <c r="H298" s="132">
        <v>4</v>
      </c>
      <c r="I298" s="188">
        <v>0.2</v>
      </c>
    </row>
    <row r="299" spans="1:9" ht="31.5" x14ac:dyDescent="0.25">
      <c r="A299" s="115"/>
      <c r="B299" s="154"/>
      <c r="C299" s="156" t="s">
        <v>5</v>
      </c>
      <c r="D299" s="98" t="s">
        <v>24</v>
      </c>
      <c r="E299" s="98"/>
      <c r="F299" s="98" t="s">
        <v>206</v>
      </c>
      <c r="G299" s="154"/>
      <c r="H299" s="132">
        <v>4</v>
      </c>
      <c r="I299" s="188">
        <v>0.3</v>
      </c>
    </row>
    <row r="300" spans="1:9" x14ac:dyDescent="0.25">
      <c r="A300" s="115"/>
      <c r="B300" s="154"/>
      <c r="C300" s="156" t="s">
        <v>5</v>
      </c>
      <c r="D300" s="98" t="s">
        <v>26</v>
      </c>
      <c r="E300" s="98"/>
      <c r="F300" s="98" t="s">
        <v>207</v>
      </c>
      <c r="G300" s="154"/>
      <c r="H300" s="132">
        <v>4</v>
      </c>
      <c r="I300" s="188">
        <v>0.3</v>
      </c>
    </row>
    <row r="301" spans="1:9" ht="54.75" customHeight="1" x14ac:dyDescent="0.25">
      <c r="A301" s="115"/>
      <c r="B301" s="157"/>
      <c r="C301" s="156" t="s">
        <v>5</v>
      </c>
      <c r="D301" s="98" t="s">
        <v>176</v>
      </c>
      <c r="E301" s="98"/>
      <c r="F301" s="98" t="s">
        <v>224</v>
      </c>
      <c r="G301" s="114"/>
      <c r="H301" s="132">
        <v>4</v>
      </c>
      <c r="I301" s="183">
        <v>0.5</v>
      </c>
    </row>
    <row r="302" spans="1:9" ht="31.5" x14ac:dyDescent="0.25">
      <c r="A302" s="115"/>
      <c r="B302" s="154"/>
      <c r="C302" s="158" t="s">
        <v>5</v>
      </c>
      <c r="D302" s="98" t="s">
        <v>225</v>
      </c>
      <c r="E302" s="98"/>
      <c r="F302" s="98" t="s">
        <v>226</v>
      </c>
      <c r="G302" s="114"/>
      <c r="H302" s="131">
        <v>2</v>
      </c>
      <c r="I302" s="183">
        <v>0.4</v>
      </c>
    </row>
    <row r="303" spans="1:9" ht="30.75" x14ac:dyDescent="0.25">
      <c r="A303" s="115"/>
      <c r="B303" s="154"/>
      <c r="C303" s="158" t="s">
        <v>5</v>
      </c>
      <c r="D303" s="98" t="s">
        <v>293</v>
      </c>
      <c r="E303" s="98"/>
      <c r="F303" s="98" t="s">
        <v>294</v>
      </c>
      <c r="G303" s="154"/>
      <c r="H303" s="132">
        <v>4</v>
      </c>
      <c r="I303" s="188">
        <v>0.5</v>
      </c>
    </row>
    <row r="304" spans="1:9" x14ac:dyDescent="0.25">
      <c r="A304" s="115"/>
      <c r="B304" s="154"/>
      <c r="C304" s="159" t="s">
        <v>5</v>
      </c>
      <c r="D304" s="98" t="s">
        <v>227</v>
      </c>
      <c r="E304" s="98"/>
      <c r="F304" s="98" t="s">
        <v>295</v>
      </c>
      <c r="G304" s="154"/>
      <c r="H304" s="132">
        <v>4</v>
      </c>
      <c r="I304" s="188">
        <v>0.3</v>
      </c>
    </row>
    <row r="305" spans="1:9" x14ac:dyDescent="0.25">
      <c r="A305" s="115"/>
      <c r="B305" s="154"/>
      <c r="C305" s="158" t="s">
        <v>5</v>
      </c>
      <c r="D305" s="98" t="s">
        <v>230</v>
      </c>
      <c r="E305" s="98"/>
      <c r="F305" s="98" t="s">
        <v>231</v>
      </c>
      <c r="G305" s="154"/>
      <c r="H305" s="132">
        <v>4</v>
      </c>
      <c r="I305" s="188">
        <v>0.6</v>
      </c>
    </row>
    <row r="306" spans="1:9" ht="31.5" x14ac:dyDescent="0.25">
      <c r="A306" s="115"/>
      <c r="B306" s="157"/>
      <c r="C306" s="158" t="s">
        <v>77</v>
      </c>
      <c r="D306" s="98" t="s">
        <v>228</v>
      </c>
      <c r="E306" s="98"/>
      <c r="F306" s="98" t="s">
        <v>229</v>
      </c>
      <c r="G306" s="114"/>
      <c r="H306" s="132">
        <v>4</v>
      </c>
      <c r="I306" s="183">
        <v>0.5</v>
      </c>
    </row>
    <row r="307" spans="1:9" ht="31.5" x14ac:dyDescent="0.25">
      <c r="A307" s="115"/>
      <c r="B307" s="114"/>
      <c r="C307" s="160" t="s">
        <v>5</v>
      </c>
      <c r="D307" s="98" t="s">
        <v>30</v>
      </c>
      <c r="E307" s="98"/>
      <c r="F307" s="98" t="s">
        <v>31</v>
      </c>
      <c r="G307" s="161"/>
      <c r="H307" s="162">
        <v>1</v>
      </c>
      <c r="I307" s="183">
        <v>0.4</v>
      </c>
    </row>
    <row r="308" spans="1:9" ht="63" x14ac:dyDescent="0.25">
      <c r="A308" s="115"/>
      <c r="B308" s="114"/>
      <c r="C308" s="117" t="s">
        <v>5</v>
      </c>
      <c r="D308" s="98" t="s">
        <v>32</v>
      </c>
      <c r="E308" s="98"/>
      <c r="F308" s="98" t="s">
        <v>204</v>
      </c>
      <c r="G308" s="133"/>
      <c r="H308" s="131">
        <v>1</v>
      </c>
      <c r="I308" s="188">
        <v>0.2</v>
      </c>
    </row>
    <row r="309" spans="1:9" x14ac:dyDescent="0.25">
      <c r="A309" s="115"/>
      <c r="B309" s="114"/>
      <c r="C309" s="120" t="s">
        <v>5</v>
      </c>
      <c r="D309" s="98" t="s">
        <v>33</v>
      </c>
      <c r="E309" s="98"/>
      <c r="F309" s="98" t="s">
        <v>34</v>
      </c>
      <c r="G309" s="114"/>
      <c r="H309" s="131">
        <v>1</v>
      </c>
      <c r="I309" s="188">
        <v>0.2</v>
      </c>
    </row>
    <row r="310" spans="1:9" ht="47.25" x14ac:dyDescent="0.25">
      <c r="A310" s="115"/>
      <c r="B310" s="114"/>
      <c r="C310" s="120" t="s">
        <v>5</v>
      </c>
      <c r="D310" s="98" t="s">
        <v>35</v>
      </c>
      <c r="E310" s="98"/>
      <c r="F310" s="98" t="s">
        <v>36</v>
      </c>
      <c r="G310" s="114"/>
      <c r="H310" s="131">
        <v>1</v>
      </c>
      <c r="I310" s="188">
        <v>0.2</v>
      </c>
    </row>
    <row r="311" spans="1:9" ht="31.5" x14ac:dyDescent="0.25">
      <c r="A311" s="115"/>
      <c r="B311" s="114"/>
      <c r="C311" s="120" t="s">
        <v>5</v>
      </c>
      <c r="D311" s="98" t="s">
        <v>37</v>
      </c>
      <c r="E311" s="98"/>
      <c r="F311" s="98" t="s">
        <v>232</v>
      </c>
      <c r="G311" s="114"/>
      <c r="H311" s="131">
        <v>2</v>
      </c>
      <c r="I311" s="188">
        <v>0.2</v>
      </c>
    </row>
    <row r="312" spans="1:9" ht="31.5" x14ac:dyDescent="0.25">
      <c r="A312" s="115"/>
      <c r="B312" s="114"/>
      <c r="C312" s="120" t="s">
        <v>5</v>
      </c>
      <c r="D312" s="98" t="s">
        <v>39</v>
      </c>
      <c r="E312" s="98"/>
      <c r="F312" s="98" t="s">
        <v>40</v>
      </c>
      <c r="G312" s="114"/>
      <c r="H312" s="131">
        <v>1</v>
      </c>
      <c r="I312" s="188">
        <v>0.2</v>
      </c>
    </row>
    <row r="313" spans="1:9" ht="31.5" x14ac:dyDescent="0.25">
      <c r="A313" s="115"/>
      <c r="B313" s="154"/>
      <c r="C313" s="163" t="s">
        <v>5</v>
      </c>
      <c r="D313" s="98" t="s">
        <v>41</v>
      </c>
      <c r="E313" s="98"/>
      <c r="F313" s="98" t="s">
        <v>233</v>
      </c>
      <c r="G313" s="114"/>
      <c r="H313" s="131">
        <v>1</v>
      </c>
      <c r="I313" s="188">
        <v>1</v>
      </c>
    </row>
    <row r="314" spans="1:9" ht="47.25" x14ac:dyDescent="0.25">
      <c r="A314" s="115"/>
      <c r="B314" s="154"/>
      <c r="C314" s="164" t="s">
        <v>5</v>
      </c>
      <c r="D314" s="98" t="s">
        <v>29</v>
      </c>
      <c r="E314" s="98"/>
      <c r="F314" s="98" t="s">
        <v>105</v>
      </c>
      <c r="G314" s="114"/>
      <c r="H314" s="132">
        <v>4</v>
      </c>
      <c r="I314" s="188">
        <v>0.3</v>
      </c>
    </row>
    <row r="315" spans="1:9" ht="31.5" x14ac:dyDescent="0.25">
      <c r="A315" s="115"/>
      <c r="B315" s="154"/>
      <c r="C315" s="116" t="s">
        <v>6</v>
      </c>
      <c r="D315" s="99" t="s">
        <v>42</v>
      </c>
      <c r="E315" s="115"/>
      <c r="F315" s="121"/>
      <c r="G315" s="114"/>
      <c r="H315" s="131">
        <v>4</v>
      </c>
      <c r="I315" s="188">
        <v>0.3</v>
      </c>
    </row>
    <row r="316" spans="1:9" x14ac:dyDescent="0.25">
      <c r="A316" s="115"/>
      <c r="B316" s="154"/>
      <c r="C316" s="116"/>
      <c r="D316" s="99"/>
      <c r="E316" s="130">
        <v>0</v>
      </c>
      <c r="F316" s="96" t="s">
        <v>43</v>
      </c>
      <c r="G316" s="114"/>
      <c r="H316" s="132"/>
      <c r="I316" s="188"/>
    </row>
    <row r="317" spans="1:9" x14ac:dyDescent="0.25">
      <c r="A317" s="115"/>
      <c r="B317" s="154"/>
      <c r="C317" s="165"/>
      <c r="D317" s="99"/>
      <c r="E317" s="130">
        <v>1</v>
      </c>
      <c r="F317" s="96" t="s">
        <v>44</v>
      </c>
      <c r="G317" s="114"/>
      <c r="H317" s="166"/>
      <c r="I317" s="188"/>
    </row>
    <row r="318" spans="1:9" ht="31.5" x14ac:dyDescent="0.25">
      <c r="A318" s="115"/>
      <c r="B318" s="154"/>
      <c r="C318" s="165"/>
      <c r="D318" s="99"/>
      <c r="E318" s="130">
        <v>2</v>
      </c>
      <c r="F318" s="96" t="s">
        <v>45</v>
      </c>
      <c r="G318" s="114"/>
      <c r="H318" s="166"/>
      <c r="I318" s="188"/>
    </row>
    <row r="319" spans="1:9" ht="54.6" customHeight="1" x14ac:dyDescent="0.25">
      <c r="A319" s="115"/>
      <c r="B319" s="154"/>
      <c r="C319" s="165"/>
      <c r="D319" s="99"/>
      <c r="E319" s="130">
        <v>3</v>
      </c>
      <c r="F319" s="96" t="s">
        <v>137</v>
      </c>
      <c r="G319" s="114"/>
      <c r="H319" s="166"/>
      <c r="I319" s="188"/>
    </row>
    <row r="320" spans="1:9" ht="47.25" x14ac:dyDescent="0.25">
      <c r="A320" s="115"/>
      <c r="B320" s="154"/>
      <c r="C320" s="116" t="s">
        <v>6</v>
      </c>
      <c r="D320" s="99" t="s">
        <v>46</v>
      </c>
      <c r="E320" s="130"/>
      <c r="F320" s="96"/>
      <c r="G320" s="114"/>
      <c r="H320" s="132">
        <v>4</v>
      </c>
      <c r="I320" s="188">
        <v>0.5</v>
      </c>
    </row>
    <row r="321" spans="1:9" x14ac:dyDescent="0.25">
      <c r="A321" s="115"/>
      <c r="B321" s="154"/>
      <c r="C321" s="116"/>
      <c r="D321" s="99"/>
      <c r="E321" s="130">
        <v>0</v>
      </c>
      <c r="F321" s="96" t="s">
        <v>47</v>
      </c>
      <c r="G321" s="114"/>
      <c r="H321" s="134"/>
      <c r="I321" s="188"/>
    </row>
    <row r="322" spans="1:9" x14ac:dyDescent="0.25">
      <c r="A322" s="115"/>
      <c r="B322" s="154"/>
      <c r="C322" s="165"/>
      <c r="D322" s="99"/>
      <c r="E322" s="130">
        <v>1</v>
      </c>
      <c r="F322" s="96" t="s">
        <v>48</v>
      </c>
      <c r="G322" s="114"/>
      <c r="H322" s="167"/>
      <c r="I322" s="188"/>
    </row>
    <row r="323" spans="1:9" ht="31.5" x14ac:dyDescent="0.25">
      <c r="A323" s="115"/>
      <c r="B323" s="154"/>
      <c r="C323" s="165"/>
      <c r="D323" s="99"/>
      <c r="E323" s="130">
        <v>2</v>
      </c>
      <c r="F323" s="96" t="s">
        <v>49</v>
      </c>
      <c r="G323" s="114"/>
      <c r="H323" s="166"/>
      <c r="I323" s="188"/>
    </row>
    <row r="324" spans="1:9" ht="61.5" customHeight="1" x14ac:dyDescent="0.25">
      <c r="A324" s="115"/>
      <c r="B324" s="154"/>
      <c r="C324" s="165"/>
      <c r="D324" s="99"/>
      <c r="E324" s="130">
        <v>3</v>
      </c>
      <c r="F324" s="96" t="s">
        <v>234</v>
      </c>
      <c r="G324" s="114"/>
      <c r="H324" s="166"/>
      <c r="I324" s="188"/>
    </row>
    <row r="325" spans="1:9" ht="31.5" x14ac:dyDescent="0.25">
      <c r="A325" s="115"/>
      <c r="B325" s="154"/>
      <c r="C325" s="116" t="s">
        <v>6</v>
      </c>
      <c r="D325" s="99" t="s">
        <v>56</v>
      </c>
      <c r="E325" s="115"/>
      <c r="F325" s="114"/>
      <c r="G325" s="114"/>
      <c r="H325" s="132">
        <v>4</v>
      </c>
      <c r="I325" s="188">
        <v>0.5</v>
      </c>
    </row>
    <row r="326" spans="1:9" ht="31.5" x14ac:dyDescent="0.25">
      <c r="A326" s="115"/>
      <c r="B326" s="154"/>
      <c r="C326" s="165"/>
      <c r="D326" s="99"/>
      <c r="E326" s="115">
        <v>0</v>
      </c>
      <c r="F326" s="96" t="s">
        <v>57</v>
      </c>
      <c r="G326" s="114"/>
      <c r="H326" s="131"/>
      <c r="I326" s="188"/>
    </row>
    <row r="327" spans="1:9" ht="47.25" x14ac:dyDescent="0.25">
      <c r="A327" s="115"/>
      <c r="B327" s="154"/>
      <c r="C327" s="165"/>
      <c r="D327" s="99"/>
      <c r="E327" s="115">
        <v>1</v>
      </c>
      <c r="F327" s="96" t="s">
        <v>58</v>
      </c>
      <c r="G327" s="114"/>
      <c r="H327" s="166"/>
      <c r="I327" s="188"/>
    </row>
    <row r="328" spans="1:9" x14ac:dyDescent="0.25">
      <c r="A328" s="115"/>
      <c r="B328" s="154"/>
      <c r="C328" s="165"/>
      <c r="D328" s="99"/>
      <c r="E328" s="115">
        <v>2</v>
      </c>
      <c r="F328" s="97" t="s">
        <v>59</v>
      </c>
      <c r="G328" s="114"/>
      <c r="H328" s="166"/>
      <c r="I328" s="188"/>
    </row>
    <row r="329" spans="1:9" ht="47.25" x14ac:dyDescent="0.25">
      <c r="A329" s="115"/>
      <c r="B329" s="154"/>
      <c r="C329" s="165"/>
      <c r="D329" s="99"/>
      <c r="E329" s="115">
        <v>3</v>
      </c>
      <c r="F329" s="99" t="s">
        <v>138</v>
      </c>
      <c r="G329" s="114"/>
      <c r="H329" s="131"/>
      <c r="I329" s="188"/>
    </row>
    <row r="330" spans="1:9" ht="31.5" x14ac:dyDescent="0.25">
      <c r="A330" s="115"/>
      <c r="B330" s="154"/>
      <c r="C330" s="116" t="s">
        <v>6</v>
      </c>
      <c r="D330" s="97" t="s">
        <v>64</v>
      </c>
      <c r="E330" s="130"/>
      <c r="F330" s="114"/>
      <c r="G330" s="114"/>
      <c r="H330" s="132">
        <v>3</v>
      </c>
      <c r="I330" s="188">
        <v>1</v>
      </c>
    </row>
    <row r="331" spans="1:9" x14ac:dyDescent="0.25">
      <c r="A331" s="115"/>
      <c r="B331" s="154"/>
      <c r="C331" s="116"/>
      <c r="D331" s="99"/>
      <c r="E331" s="130">
        <v>0</v>
      </c>
      <c r="F331" s="114" t="s">
        <v>65</v>
      </c>
      <c r="G331" s="114"/>
      <c r="H331" s="134"/>
      <c r="I331" s="188"/>
    </row>
    <row r="332" spans="1:9" ht="47.25" x14ac:dyDescent="0.25">
      <c r="A332" s="115"/>
      <c r="B332" s="154"/>
      <c r="C332" s="116"/>
      <c r="D332" s="99"/>
      <c r="E332" s="130">
        <v>1</v>
      </c>
      <c r="F332" s="97" t="s">
        <v>66</v>
      </c>
      <c r="G332" s="114"/>
      <c r="H332" s="132"/>
      <c r="I332" s="188"/>
    </row>
    <row r="333" spans="1:9" x14ac:dyDescent="0.25">
      <c r="A333" s="115"/>
      <c r="B333" s="154"/>
      <c r="C333" s="116"/>
      <c r="D333" s="99"/>
      <c r="E333" s="130">
        <v>2</v>
      </c>
      <c r="F333" s="97" t="s">
        <v>67</v>
      </c>
      <c r="G333" s="114"/>
      <c r="H333" s="132"/>
      <c r="I333" s="188"/>
    </row>
    <row r="334" spans="1:9" ht="126" x14ac:dyDescent="0.25">
      <c r="A334" s="125"/>
      <c r="B334" s="157"/>
      <c r="C334" s="168"/>
      <c r="D334" s="169"/>
      <c r="E334" s="170">
        <v>3</v>
      </c>
      <c r="F334" s="126" t="s">
        <v>196</v>
      </c>
      <c r="G334" s="124"/>
      <c r="H334" s="135"/>
      <c r="I334" s="189"/>
    </row>
    <row r="335" spans="1:9" x14ac:dyDescent="0.25">
      <c r="A335" s="136"/>
      <c r="B335" s="137"/>
      <c r="C335" s="138"/>
      <c r="D335" s="139"/>
      <c r="E335" s="136"/>
      <c r="F335" s="140"/>
      <c r="G335" s="137"/>
      <c r="H335" s="141"/>
      <c r="I335" s="185"/>
    </row>
    <row r="336" spans="1:9" ht="18.75" x14ac:dyDescent="0.3">
      <c r="A336" s="142" t="s">
        <v>139</v>
      </c>
      <c r="B336" s="143" t="s">
        <v>236</v>
      </c>
      <c r="C336" s="142"/>
      <c r="D336" s="144"/>
      <c r="E336" s="142"/>
      <c r="F336" s="144"/>
      <c r="G336" s="144"/>
      <c r="H336" s="145"/>
      <c r="I336" s="186">
        <f>SUM(I337:I372)</f>
        <v>10</v>
      </c>
    </row>
    <row r="337" spans="1:9" ht="46.9" customHeight="1" x14ac:dyDescent="0.25">
      <c r="A337" s="171">
        <v>1</v>
      </c>
      <c r="B337" s="147" t="s">
        <v>140</v>
      </c>
      <c r="C337" s="148"/>
      <c r="D337" s="149"/>
      <c r="E337" s="150"/>
      <c r="F337" s="151"/>
      <c r="G337" s="152"/>
      <c r="H337" s="153"/>
      <c r="I337" s="187"/>
    </row>
    <row r="338" spans="1:9" ht="31.5" x14ac:dyDescent="0.25">
      <c r="A338" s="115"/>
      <c r="B338" s="154"/>
      <c r="C338" s="120" t="s">
        <v>5</v>
      </c>
      <c r="D338" s="172" t="s">
        <v>141</v>
      </c>
      <c r="E338" s="173"/>
      <c r="F338" s="26" t="s">
        <v>142</v>
      </c>
      <c r="G338" s="129"/>
      <c r="H338" s="174" t="s">
        <v>143</v>
      </c>
      <c r="I338" s="188">
        <v>0.5</v>
      </c>
    </row>
    <row r="339" spans="1:9" x14ac:dyDescent="0.25">
      <c r="A339" s="115"/>
      <c r="B339" s="154"/>
      <c r="C339" s="120" t="s">
        <v>5</v>
      </c>
      <c r="D339" s="172" t="s">
        <v>144</v>
      </c>
      <c r="E339" s="173"/>
      <c r="F339" s="26" t="s">
        <v>237</v>
      </c>
      <c r="G339" s="129"/>
      <c r="H339" s="174" t="s">
        <v>143</v>
      </c>
      <c r="I339" s="188">
        <v>0.5</v>
      </c>
    </row>
    <row r="340" spans="1:9" ht="47.25" x14ac:dyDescent="0.25">
      <c r="A340" s="115"/>
      <c r="B340" s="154"/>
      <c r="C340" s="120" t="s">
        <v>5</v>
      </c>
      <c r="D340" s="172" t="s">
        <v>145</v>
      </c>
      <c r="E340" s="173"/>
      <c r="F340" s="26" t="s">
        <v>238</v>
      </c>
      <c r="G340" s="129"/>
      <c r="H340" s="174" t="s">
        <v>143</v>
      </c>
      <c r="I340" s="188">
        <v>0.5</v>
      </c>
    </row>
    <row r="341" spans="1:9" ht="47.25" x14ac:dyDescent="0.25">
      <c r="A341" s="115"/>
      <c r="B341" s="154"/>
      <c r="C341" s="120" t="s">
        <v>5</v>
      </c>
      <c r="D341" s="175" t="s">
        <v>146</v>
      </c>
      <c r="E341" s="120"/>
      <c r="F341" s="96" t="s">
        <v>239</v>
      </c>
      <c r="G341" s="129"/>
      <c r="H341" s="174" t="s">
        <v>143</v>
      </c>
      <c r="I341" s="188">
        <v>0.5</v>
      </c>
    </row>
    <row r="342" spans="1:9" ht="47.25" x14ac:dyDescent="0.25">
      <c r="A342" s="115"/>
      <c r="B342" s="154"/>
      <c r="C342" s="120" t="s">
        <v>5</v>
      </c>
      <c r="D342" s="175" t="s">
        <v>147</v>
      </c>
      <c r="E342" s="120"/>
      <c r="F342" s="97" t="s">
        <v>240</v>
      </c>
      <c r="G342" s="129"/>
      <c r="H342" s="174" t="s">
        <v>143</v>
      </c>
      <c r="I342" s="188">
        <v>1</v>
      </c>
    </row>
    <row r="343" spans="1:9" x14ac:dyDescent="0.25">
      <c r="A343" s="115"/>
      <c r="B343" s="154"/>
      <c r="C343" s="120" t="s">
        <v>5</v>
      </c>
      <c r="D343" s="175" t="s">
        <v>148</v>
      </c>
      <c r="E343" s="120"/>
      <c r="F343" s="97" t="s">
        <v>241</v>
      </c>
      <c r="G343" s="129"/>
      <c r="H343" s="174" t="s">
        <v>143</v>
      </c>
      <c r="I343" s="188">
        <v>0.5</v>
      </c>
    </row>
    <row r="344" spans="1:9" ht="31.5" x14ac:dyDescent="0.25">
      <c r="A344" s="115"/>
      <c r="B344" s="154"/>
      <c r="C344" s="120" t="s">
        <v>5</v>
      </c>
      <c r="D344" s="176" t="s">
        <v>149</v>
      </c>
      <c r="E344" s="120"/>
      <c r="F344" s="97" t="s">
        <v>242</v>
      </c>
      <c r="G344" s="129"/>
      <c r="H344" s="174" t="s">
        <v>158</v>
      </c>
      <c r="I344" s="188">
        <v>0.25</v>
      </c>
    </row>
    <row r="345" spans="1:9" ht="31.5" x14ac:dyDescent="0.25">
      <c r="A345" s="115"/>
      <c r="B345" s="154"/>
      <c r="C345" s="120" t="s">
        <v>5</v>
      </c>
      <c r="D345" s="99" t="s">
        <v>150</v>
      </c>
      <c r="E345" s="120"/>
      <c r="F345" s="96" t="s">
        <v>40</v>
      </c>
      <c r="G345" s="129"/>
      <c r="H345" s="174">
        <v>1</v>
      </c>
      <c r="I345" s="188">
        <v>1</v>
      </c>
    </row>
    <row r="346" spans="1:9" ht="63" x14ac:dyDescent="0.25">
      <c r="A346" s="115"/>
      <c r="B346" s="154"/>
      <c r="C346" s="120" t="s">
        <v>5</v>
      </c>
      <c r="D346" s="97" t="s">
        <v>32</v>
      </c>
      <c r="E346" s="115"/>
      <c r="F346" s="101" t="s">
        <v>204</v>
      </c>
      <c r="G346" s="114"/>
      <c r="H346" s="131">
        <v>1</v>
      </c>
      <c r="I346" s="188">
        <v>1</v>
      </c>
    </row>
    <row r="347" spans="1:9" ht="31.5" x14ac:dyDescent="0.25">
      <c r="A347" s="115"/>
      <c r="B347" s="154"/>
      <c r="C347" s="120" t="s">
        <v>5</v>
      </c>
      <c r="D347" s="99" t="s">
        <v>37</v>
      </c>
      <c r="E347" s="115"/>
      <c r="F347" s="121" t="s">
        <v>151</v>
      </c>
      <c r="G347" s="114"/>
      <c r="H347" s="131">
        <v>2</v>
      </c>
      <c r="I347" s="188">
        <v>0.75</v>
      </c>
    </row>
    <row r="348" spans="1:9" ht="31.5" x14ac:dyDescent="0.25">
      <c r="A348" s="115"/>
      <c r="B348" s="154"/>
      <c r="C348" s="116" t="s">
        <v>6</v>
      </c>
      <c r="D348" s="99" t="s">
        <v>152</v>
      </c>
      <c r="E348" s="98"/>
      <c r="F348" s="121"/>
      <c r="G348" s="129"/>
      <c r="H348" s="174" t="s">
        <v>143</v>
      </c>
      <c r="I348" s="188">
        <v>0.5</v>
      </c>
    </row>
    <row r="349" spans="1:9" x14ac:dyDescent="0.25">
      <c r="A349" s="115"/>
      <c r="B349" s="154"/>
      <c r="C349" s="165"/>
      <c r="D349" s="99"/>
      <c r="E349" s="116">
        <v>0</v>
      </c>
      <c r="F349" s="121" t="s">
        <v>153</v>
      </c>
      <c r="G349" s="129"/>
      <c r="H349" s="174"/>
      <c r="I349" s="188"/>
    </row>
    <row r="350" spans="1:9" x14ac:dyDescent="0.25">
      <c r="A350" s="115"/>
      <c r="B350" s="154"/>
      <c r="C350" s="165"/>
      <c r="D350" s="99"/>
      <c r="E350" s="116">
        <v>1</v>
      </c>
      <c r="F350" s="96" t="s">
        <v>154</v>
      </c>
      <c r="G350" s="129"/>
      <c r="H350" s="174"/>
      <c r="I350" s="188"/>
    </row>
    <row r="351" spans="1:9" x14ac:dyDescent="0.25">
      <c r="A351" s="115"/>
      <c r="B351" s="154"/>
      <c r="C351" s="165"/>
      <c r="D351" s="99"/>
      <c r="E351" s="116">
        <v>2</v>
      </c>
      <c r="F351" s="96" t="s">
        <v>155</v>
      </c>
      <c r="G351" s="129"/>
      <c r="H351" s="174"/>
      <c r="I351" s="188"/>
    </row>
    <row r="352" spans="1:9" ht="94.5" x14ac:dyDescent="0.25">
      <c r="A352" s="115"/>
      <c r="B352" s="154"/>
      <c r="C352" s="116"/>
      <c r="D352" s="99"/>
      <c r="E352" s="177">
        <v>3</v>
      </c>
      <c r="F352" s="97" t="s">
        <v>156</v>
      </c>
      <c r="G352" s="129"/>
      <c r="H352" s="174"/>
      <c r="I352" s="188"/>
    </row>
    <row r="353" spans="1:9" ht="31.5" x14ac:dyDescent="0.25">
      <c r="A353" s="115"/>
      <c r="B353" s="154"/>
      <c r="C353" s="116" t="s">
        <v>6</v>
      </c>
      <c r="D353" s="97" t="s">
        <v>157</v>
      </c>
      <c r="E353" s="114"/>
      <c r="F353" s="114"/>
      <c r="G353" s="129"/>
      <c r="H353" s="174" t="s">
        <v>143</v>
      </c>
      <c r="I353" s="188">
        <v>0.5</v>
      </c>
    </row>
    <row r="354" spans="1:9" x14ac:dyDescent="0.25">
      <c r="A354" s="115"/>
      <c r="B354" s="154"/>
      <c r="C354" s="116"/>
      <c r="D354" s="99"/>
      <c r="E354" s="116">
        <v>0</v>
      </c>
      <c r="F354" s="114" t="s">
        <v>65</v>
      </c>
      <c r="G354" s="129"/>
      <c r="H354" s="174"/>
      <c r="I354" s="188"/>
    </row>
    <row r="355" spans="1:9" ht="47.25" x14ac:dyDescent="0.25">
      <c r="A355" s="115"/>
      <c r="B355" s="154"/>
      <c r="C355" s="116"/>
      <c r="D355" s="99"/>
      <c r="E355" s="116">
        <v>1</v>
      </c>
      <c r="F355" s="97" t="s">
        <v>66</v>
      </c>
      <c r="G355" s="129"/>
      <c r="H355" s="174"/>
      <c r="I355" s="188"/>
    </row>
    <row r="356" spans="1:9" x14ac:dyDescent="0.25">
      <c r="A356" s="115"/>
      <c r="B356" s="154"/>
      <c r="C356" s="116"/>
      <c r="D356" s="99"/>
      <c r="E356" s="116">
        <v>2</v>
      </c>
      <c r="F356" s="97" t="s">
        <v>67</v>
      </c>
      <c r="G356" s="129"/>
      <c r="H356" s="174"/>
      <c r="I356" s="188"/>
    </row>
    <row r="357" spans="1:9" ht="78.75" x14ac:dyDescent="0.25">
      <c r="A357" s="115"/>
      <c r="B357" s="154"/>
      <c r="C357" s="116"/>
      <c r="D357" s="99"/>
      <c r="E357" s="116">
        <v>3</v>
      </c>
      <c r="F357" s="97" t="s">
        <v>80</v>
      </c>
      <c r="G357" s="129"/>
      <c r="H357" s="174"/>
      <c r="I357" s="188"/>
    </row>
    <row r="358" spans="1:9" ht="31.5" x14ac:dyDescent="0.25">
      <c r="A358" s="115"/>
      <c r="B358" s="154"/>
      <c r="C358" s="120" t="s">
        <v>6</v>
      </c>
      <c r="D358" s="99" t="s">
        <v>159</v>
      </c>
      <c r="E358" s="116"/>
      <c r="F358" s="97"/>
      <c r="G358" s="129"/>
      <c r="H358" s="174" t="s">
        <v>143</v>
      </c>
      <c r="I358" s="188">
        <v>1</v>
      </c>
    </row>
    <row r="359" spans="1:9" x14ac:dyDescent="0.25">
      <c r="A359" s="115"/>
      <c r="B359" s="154"/>
      <c r="C359" s="116"/>
      <c r="D359" s="99"/>
      <c r="E359" s="116">
        <v>0</v>
      </c>
      <c r="F359" s="97" t="s">
        <v>160</v>
      </c>
      <c r="G359" s="129"/>
      <c r="H359" s="174"/>
      <c r="I359" s="188"/>
    </row>
    <row r="360" spans="1:9" x14ac:dyDescent="0.25">
      <c r="A360" s="115"/>
      <c r="B360" s="154"/>
      <c r="C360" s="116"/>
      <c r="D360" s="99"/>
      <c r="E360" s="116">
        <v>1</v>
      </c>
      <c r="F360" s="97" t="s">
        <v>161</v>
      </c>
      <c r="G360" s="129"/>
      <c r="H360" s="174"/>
      <c r="I360" s="188"/>
    </row>
    <row r="361" spans="1:9" x14ac:dyDescent="0.25">
      <c r="A361" s="115"/>
      <c r="B361" s="154"/>
      <c r="C361" s="116"/>
      <c r="D361" s="99"/>
      <c r="E361" s="116">
        <v>2</v>
      </c>
      <c r="F361" s="97" t="s">
        <v>162</v>
      </c>
      <c r="G361" s="129"/>
      <c r="H361" s="174"/>
      <c r="I361" s="188"/>
    </row>
    <row r="362" spans="1:9" ht="47.25" x14ac:dyDescent="0.25">
      <c r="A362" s="115"/>
      <c r="B362" s="154"/>
      <c r="C362" s="116"/>
      <c r="D362" s="99"/>
      <c r="E362" s="116">
        <v>3</v>
      </c>
      <c r="F362" s="97" t="s">
        <v>163</v>
      </c>
      <c r="G362" s="129"/>
      <c r="H362" s="174"/>
      <c r="I362" s="188"/>
    </row>
    <row r="363" spans="1:9" x14ac:dyDescent="0.25">
      <c r="A363" s="115"/>
      <c r="B363" s="154"/>
      <c r="C363" s="116" t="s">
        <v>6</v>
      </c>
      <c r="D363" s="99" t="s">
        <v>164</v>
      </c>
      <c r="E363" s="116"/>
      <c r="F363" s="97"/>
      <c r="G363" s="129"/>
      <c r="H363" s="174" t="s">
        <v>143</v>
      </c>
      <c r="I363" s="188">
        <v>1</v>
      </c>
    </row>
    <row r="364" spans="1:9" x14ac:dyDescent="0.25">
      <c r="A364" s="115"/>
      <c r="B364" s="154"/>
      <c r="C364" s="116"/>
      <c r="D364" s="99"/>
      <c r="E364" s="116">
        <v>0</v>
      </c>
      <c r="F364" s="97" t="s">
        <v>165</v>
      </c>
      <c r="G364" s="129"/>
      <c r="H364" s="174"/>
      <c r="I364" s="188"/>
    </row>
    <row r="365" spans="1:9" x14ac:dyDescent="0.25">
      <c r="A365" s="115"/>
      <c r="B365" s="154"/>
      <c r="C365" s="116"/>
      <c r="D365" s="99"/>
      <c r="E365" s="116">
        <v>1</v>
      </c>
      <c r="F365" s="97" t="s">
        <v>166</v>
      </c>
      <c r="G365" s="129"/>
      <c r="H365" s="174"/>
      <c r="I365" s="188"/>
    </row>
    <row r="366" spans="1:9" x14ac:dyDescent="0.25">
      <c r="A366" s="115"/>
      <c r="B366" s="154"/>
      <c r="C366" s="116"/>
      <c r="D366" s="99"/>
      <c r="E366" s="116">
        <v>2</v>
      </c>
      <c r="F366" s="97" t="s">
        <v>167</v>
      </c>
      <c r="G366" s="129"/>
      <c r="H366" s="174"/>
      <c r="I366" s="188"/>
    </row>
    <row r="367" spans="1:9" ht="31.5" x14ac:dyDescent="0.25">
      <c r="A367" s="115"/>
      <c r="B367" s="154"/>
      <c r="C367" s="116"/>
      <c r="D367" s="99"/>
      <c r="E367" s="116">
        <v>3</v>
      </c>
      <c r="F367" s="97" t="s">
        <v>168</v>
      </c>
      <c r="G367" s="129"/>
      <c r="H367" s="174"/>
      <c r="I367" s="188"/>
    </row>
    <row r="368" spans="1:9" ht="31.5" x14ac:dyDescent="0.25">
      <c r="A368" s="115"/>
      <c r="B368" s="154"/>
      <c r="C368" s="120" t="s">
        <v>6</v>
      </c>
      <c r="D368" s="99" t="s">
        <v>169</v>
      </c>
      <c r="E368" s="120"/>
      <c r="F368" s="96"/>
      <c r="G368" s="129"/>
      <c r="H368" s="174" t="s">
        <v>143</v>
      </c>
      <c r="I368" s="188">
        <v>0.5</v>
      </c>
    </row>
    <row r="369" spans="1:9" x14ac:dyDescent="0.25">
      <c r="A369" s="115"/>
      <c r="B369" s="154"/>
      <c r="C369" s="120"/>
      <c r="D369" s="99"/>
      <c r="E369" s="116">
        <v>0</v>
      </c>
      <c r="F369" s="121" t="s">
        <v>170</v>
      </c>
      <c r="G369" s="129"/>
      <c r="H369" s="174"/>
      <c r="I369" s="188"/>
    </row>
    <row r="370" spans="1:9" ht="31.5" x14ac:dyDescent="0.25">
      <c r="A370" s="115"/>
      <c r="B370" s="154"/>
      <c r="C370" s="120"/>
      <c r="D370" s="99"/>
      <c r="E370" s="116">
        <v>1</v>
      </c>
      <c r="F370" s="96" t="s">
        <v>171</v>
      </c>
      <c r="G370" s="129"/>
      <c r="H370" s="174"/>
      <c r="I370" s="188"/>
    </row>
    <row r="371" spans="1:9" ht="31.5" x14ac:dyDescent="0.25">
      <c r="A371" s="115"/>
      <c r="B371" s="154"/>
      <c r="C371" s="165"/>
      <c r="D371" s="99"/>
      <c r="E371" s="116">
        <v>2</v>
      </c>
      <c r="F371" s="121" t="s">
        <v>172</v>
      </c>
      <c r="G371" s="129"/>
      <c r="H371" s="174"/>
      <c r="I371" s="188"/>
    </row>
    <row r="372" spans="1:9" ht="47.25" x14ac:dyDescent="0.25">
      <c r="A372" s="115"/>
      <c r="B372" s="154"/>
      <c r="C372" s="116"/>
      <c r="D372" s="99"/>
      <c r="E372" s="116">
        <v>3</v>
      </c>
      <c r="F372" s="121" t="s">
        <v>173</v>
      </c>
      <c r="G372" s="129"/>
      <c r="H372" s="174"/>
      <c r="I372" s="188"/>
    </row>
    <row r="373" spans="1:9" x14ac:dyDescent="0.25">
      <c r="A373" s="178"/>
      <c r="B373" s="122"/>
      <c r="C373" s="179"/>
      <c r="D373" s="123"/>
      <c r="E373" s="179"/>
      <c r="F373" s="123"/>
      <c r="G373" s="123"/>
      <c r="H373" s="123"/>
      <c r="I373" s="122"/>
    </row>
    <row r="374" spans="1:9" ht="18.75" x14ac:dyDescent="0.25">
      <c r="A374" s="178"/>
      <c r="B374" s="122"/>
      <c r="C374" s="179"/>
      <c r="D374" s="123"/>
      <c r="E374" s="179"/>
      <c r="F374" s="180" t="s">
        <v>11</v>
      </c>
      <c r="G374" s="180"/>
      <c r="H374" s="181"/>
      <c r="I374" s="190">
        <f>SUM(I7+I61+I112+I161+I212+I259+I295+I336)</f>
        <v>100</v>
      </c>
    </row>
    <row r="375" spans="1:9" x14ac:dyDescent="0.25">
      <c r="A375" s="178"/>
      <c r="B375" s="122"/>
      <c r="C375" s="179"/>
      <c r="D375" s="123"/>
      <c r="E375" s="179"/>
      <c r="F375" s="123"/>
      <c r="G375" s="123"/>
      <c r="H375" s="123"/>
      <c r="I375" s="122"/>
    </row>
    <row r="376" spans="1:9" x14ac:dyDescent="0.25">
      <c r="I376" s="122"/>
    </row>
    <row r="377" spans="1:9" x14ac:dyDescent="0.25">
      <c r="I377" s="122"/>
    </row>
    <row r="378" spans="1:9" x14ac:dyDescent="0.25">
      <c r="I378" s="122"/>
    </row>
  </sheetData>
  <mergeCells count="1">
    <mergeCell ref="D2:F2"/>
  </mergeCells>
  <pageMargins left="0.70866141732283472" right="0.70866141732283472" top="0.70866141732283472" bottom="0.7086614173228347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B11" sqref="B11"/>
    </sheetView>
  </sheetViews>
  <sheetFormatPr defaultColWidth="11" defaultRowHeight="15.75" x14ac:dyDescent="0.25"/>
  <cols>
    <col min="2" max="2" width="56.875" style="3" customWidth="1"/>
  </cols>
  <sheetData>
    <row r="1" spans="1:2" ht="27.95" customHeight="1" x14ac:dyDescent="0.25">
      <c r="A1" s="192" t="s">
        <v>17</v>
      </c>
      <c r="B1" s="192"/>
    </row>
    <row r="2" spans="1:2" x14ac:dyDescent="0.25">
      <c r="A2" s="21">
        <v>1</v>
      </c>
      <c r="B2" s="22" t="s">
        <v>16</v>
      </c>
    </row>
    <row r="3" spans="1:2" x14ac:dyDescent="0.25">
      <c r="A3" s="21">
        <v>2</v>
      </c>
      <c r="B3" s="22" t="s">
        <v>16</v>
      </c>
    </row>
    <row r="4" spans="1:2" x14ac:dyDescent="0.25">
      <c r="A4" s="21">
        <v>3</v>
      </c>
      <c r="B4" s="22" t="s">
        <v>16</v>
      </c>
    </row>
    <row r="5" spans="1:2" x14ac:dyDescent="0.25">
      <c r="A5" s="21">
        <v>4</v>
      </c>
      <c r="B5" s="22" t="s">
        <v>16</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User</cp:lastModifiedBy>
  <cp:lastPrinted>2023-11-10T11:13:38Z</cp:lastPrinted>
  <dcterms:created xsi:type="dcterms:W3CDTF">2022-11-09T22:53:43Z</dcterms:created>
  <dcterms:modified xsi:type="dcterms:W3CDTF">2025-01-27T06:12:02Z</dcterms:modified>
</cp:coreProperties>
</file>